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3110" windowHeight="4710" activeTab="0"/>
  </bookViews>
  <sheets>
    <sheet name="adatok" sheetId="1" r:id="rId1"/>
    <sheet name="nevezés" sheetId="2" r:id="rId2"/>
    <sheet name="összes versenyző " sheetId="3" r:id="rId3"/>
    <sheet name="BAT" sheetId="4" r:id="rId4"/>
    <sheet name="POM " sheetId="5" r:id="rId5"/>
    <sheet name="MIX" sheetId="6" r:id="rId6"/>
    <sheet name="FLAG" sheetId="7" r:id="rId7"/>
    <sheet name="KLASSZIKUS" sheetId="8" r:id="rId8"/>
  </sheets>
  <definedNames>
    <definedName name="_xlnm.Print_Titles" localSheetId="1">'nevezés'!$4:$4</definedName>
  </definedNames>
  <calcPr fullCalcOnLoad="1"/>
</workbook>
</file>

<file path=xl/sharedStrings.xml><?xml version="1.0" encoding="utf-8"?>
<sst xmlns="http://schemas.openxmlformats.org/spreadsheetml/2006/main" count="387" uniqueCount="104">
  <si>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</si>
  <si>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</si>
  <si>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</si>
  <si>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</si>
  <si>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</si>
  <si>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</si>
  <si>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</si>
  <si>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</si>
  <si>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</si>
  <si>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</si>
  <si>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</si>
  <si>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</si>
  <si>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</si>
  <si>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</si>
  <si>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</si>
  <si>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</si>
  <si>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</si>
  <si>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</si>
  <si>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</si>
  <si>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</si>
  <si>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</si>
  <si>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</si>
  <si>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</si>
  <si>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</si>
  <si>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</si>
  <si>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</si>
  <si>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</si>
  <si>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</si>
  <si>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</si>
  <si>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</si>
  <si>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</si>
  <si>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</si>
  <si>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</si>
  <si>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</si>
  <si>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</si>
  <si>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</si>
  <si>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</si>
  <si>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</si>
  <si>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</si>
  <si>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</si>
  <si>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</si>
  <si>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</si>
  <si>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</si>
  <si>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</si>
  <si>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</si>
  <si>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</si>
  <si>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</si>
  <si>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</si>
  <si>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</si>
  <si>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</si>
  <si>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</si>
  <si>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</si>
  <si>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</si>
  <si>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</si>
  <si>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</si>
  <si>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</si>
  <si>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Csak a zöld cellákat kérjük kitölteni!</t>
  </si>
  <si>
    <t>Adatok</t>
  </si>
  <si>
    <t>hu.majorette@gmail.com</t>
  </si>
  <si>
    <t>Ország</t>
  </si>
  <si>
    <t>Város</t>
  </si>
  <si>
    <t>Csapat</t>
  </si>
  <si>
    <t>Mobil:</t>
  </si>
  <si>
    <t>email:</t>
  </si>
  <si>
    <t>Számlázási cím:</t>
  </si>
  <si>
    <t>összes fizetendő</t>
  </si>
  <si>
    <t>nevezési díj</t>
  </si>
  <si>
    <t>összes versenyző</t>
  </si>
  <si>
    <t xml:space="preserve">Nevezési díj és regisztrációs díj befizetése: a Magyar Majorette Szövetség számlaszámára
10702291- 48376905- 51100005 CIB Bank
</t>
  </si>
  <si>
    <t>Összesített versenyzői lista</t>
  </si>
  <si>
    <t>(Versenyzők neve és születési éve!)</t>
  </si>
  <si>
    <t>Kérünk  minden versenyzőt feltünteteni a korosztályának megfelelően!</t>
  </si>
  <si>
    <t>név</t>
  </si>
  <si>
    <t>Nevezési díj</t>
  </si>
  <si>
    <t>Összesen</t>
  </si>
  <si>
    <r>
      <rPr>
        <b/>
        <u val="single"/>
        <sz val="14"/>
        <color indexed="8"/>
        <rFont val="Arial"/>
        <family val="2"/>
      </rPr>
      <t>KATEGÓRIA</t>
    </r>
    <r>
      <rPr>
        <sz val="14"/>
        <color indexed="8"/>
        <rFont val="Arial"/>
        <family val="2"/>
      </rPr>
      <t xml:space="preserve">                                              (A cellába kattintva a kívánt kategóriát a legördülőből kell kiválasztani!)</t>
    </r>
  </si>
  <si>
    <t>Versenyző(k) neve, születési év (solo, duo-trio, mini) kategóriákban!                              A csapatokét a csapatok névsoránál kérjük jelezni!</t>
  </si>
  <si>
    <t>Csoportvezető neve:</t>
  </si>
  <si>
    <t>Csapat neve:</t>
  </si>
  <si>
    <t>születési éve</t>
  </si>
  <si>
    <r>
      <t xml:space="preserve">A verseny-számban </t>
    </r>
    <r>
      <rPr>
        <b/>
        <u val="single"/>
        <sz val="14"/>
        <color indexed="8"/>
        <rFont val="Arial"/>
        <family val="2"/>
      </rPr>
      <t>szereplők száma</t>
    </r>
  </si>
  <si>
    <r>
      <rPr>
        <b/>
        <u val="single"/>
        <sz val="24"/>
        <rFont val="Arial"/>
        <family val="2"/>
      </rPr>
      <t>nem</t>
    </r>
    <r>
      <rPr>
        <b/>
        <sz val="24"/>
        <rFont val="Arial"/>
        <family val="2"/>
      </rPr>
      <t xml:space="preserve"> MMSZ tag</t>
    </r>
  </si>
  <si>
    <t>nem mmsz</t>
  </si>
  <si>
    <t>Versenyzők:</t>
  </si>
  <si>
    <t>születési év 2000-1999-1998-1997…</t>
  </si>
  <si>
    <t>születési év 2001-2002-2003</t>
  </si>
  <si>
    <t>születési év 2004-2005-2006-2007</t>
  </si>
  <si>
    <t>KLASSZIKUS SEN</t>
  </si>
  <si>
    <t>Kérjük az adott kategória koreográfiájában szereplő versenyzők névsorát és születési évét feltüntetni, függetlenül a versenyző életkori kategóriájától! (Pl: A junior csapatban szereplő cadet vagy senior versenyzőt is a junior csapatnál kell feltüntetni!)</t>
  </si>
  <si>
    <t>KLASSZIKUS JUN</t>
  </si>
  <si>
    <t>Nevezési és befizetési határidő: 2015. május 15.</t>
  </si>
  <si>
    <t>Plusz 5 €/ fő</t>
  </si>
  <si>
    <t>JUN KLASSZIKUS BATON STAGE TEAM</t>
  </si>
  <si>
    <t>SEN KLASSZIKUS BATON STAGE TEAM</t>
  </si>
  <si>
    <t>SEN+ BATON TEAM</t>
  </si>
  <si>
    <t>SEN+ POM TEAM</t>
  </si>
  <si>
    <t>SEN+ MIX TEAM</t>
  </si>
  <si>
    <t>SEN+ FLAG TEAM</t>
  </si>
  <si>
    <t>BAT SEN+</t>
  </si>
  <si>
    <t>POM SEN+</t>
  </si>
  <si>
    <t>MIX SEN+</t>
  </si>
  <si>
    <t>FLAG SEN+</t>
  </si>
  <si>
    <t xml:space="preserve">Európai Mazsorett- Sport Nagydíj                                                          Nyílt nemzetközi bajnokság                                                        2015. június 26-28. Algyő - Szeged                                                                                                                                                                           </t>
  </si>
  <si>
    <t>"fesztivál"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</si>
</sst>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\ [$Ft]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0\ [$Ft-40E]_-;\-* #,##0.00\ [$Ft-40E]_-;_-* &quot;-&quot;??\ [$Ft-40E]_-;_-@_-"/>
    <numFmt numFmtId="178" formatCode="_-* #,##0.0\ [$Ft-40E]_-;\-* #,##0.0\ [$Ft-40E]_-;_-* &quot;-&quot;??\ [$Ft-40E]_-;_-@_-"/>
    <numFmt numFmtId="179" formatCode="_-* #,##0\ [$Ft-40E]_-;\-* #,##0\ [$Ft-40E]_-;_-* &quot;-&quot;??\ [$Ft-40E]_-;_-@_-"/>
    <numFmt numFmtId="180" formatCode="_-* #,##0.00\ [$€-1]_-;\-* #,##0.00\ [$€-1]_-;_-* &quot;-&quot;??\ [$€-1]_-;_-@_-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20"/>
      <color indexed="13"/>
      <name val="Calibri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"/>
      <family val="2"/>
    </font>
    <font>
      <b/>
      <sz val="20"/>
      <color indexed="10"/>
      <name val="Arial"/>
      <family val="2"/>
    </font>
    <font>
      <b/>
      <sz val="16"/>
      <color indexed="13"/>
      <name val="Arial"/>
      <family val="2"/>
    </font>
    <font>
      <sz val="8"/>
      <name val="Tahoma"/>
      <family val="2"/>
    </font>
    <font>
      <b/>
      <sz val="4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b/>
      <sz val="16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FFFF00"/>
      <name val="Arial"/>
      <family val="2"/>
    </font>
    <font>
      <b/>
      <sz val="4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/>
      <right>
        <color indexed="63"/>
      </right>
      <top style="medium"/>
      <bottom style="thin">
        <color indexed="8"/>
      </bottom>
    </border>
    <border>
      <left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2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20" fillId="0" borderId="0" applyFont="0" applyFill="0" applyBorder="0" applyAlignment="0" applyProtection="0"/>
  </cellStyleXfs>
  <cellXfs count="129"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4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Border="1" applyAlignment="1">
      <alignment wrapText="1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8" fillId="35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68" fillId="0" borderId="12" xfId="43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6" borderId="0" xfId="0" applyFont="1" applyFill="1" applyAlignment="1">
      <alignment horizontal="center"/>
    </xf>
    <xf numFmtId="0" fontId="69" fillId="0" borderId="23" xfId="0" applyFont="1" applyBorder="1" applyAlignment="1">
      <alignment wrapText="1"/>
    </xf>
    <xf numFmtId="172" fontId="0" fillId="36" borderId="15" xfId="0" applyNumberFormat="1" applyFill="1" applyBorder="1" applyAlignment="1">
      <alignment wrapText="1"/>
    </xf>
    <xf numFmtId="172" fontId="70" fillId="0" borderId="15" xfId="0" applyNumberFormat="1" applyFont="1" applyBorder="1" applyAlignment="1">
      <alignment wrapText="1"/>
    </xf>
    <xf numFmtId="0" fontId="23" fillId="37" borderId="15" xfId="0" applyFont="1" applyFill="1" applyBorder="1" applyAlignment="1" applyProtection="1">
      <alignment horizontal="center" vertical="center" wrapText="1"/>
      <protection locked="0"/>
    </xf>
    <xf numFmtId="0" fontId="23" fillId="37" borderId="21" xfId="0" applyFont="1" applyFill="1" applyBorder="1" applyAlignment="1" applyProtection="1">
      <alignment horizontal="center" vertical="center" wrapText="1"/>
      <protection locked="0"/>
    </xf>
    <xf numFmtId="0" fontId="23" fillId="37" borderId="15" xfId="0" applyFont="1" applyFill="1" applyBorder="1" applyAlignment="1" applyProtection="1">
      <alignment horizontal="center" vertical="center"/>
      <protection locked="0"/>
    </xf>
    <xf numFmtId="0" fontId="23" fillId="37" borderId="21" xfId="0" applyFont="1" applyFill="1" applyBorder="1" applyAlignment="1" applyProtection="1">
      <alignment horizontal="center" vertical="center"/>
      <protection locked="0"/>
    </xf>
    <xf numFmtId="0" fontId="23" fillId="37" borderId="17" xfId="0" applyFont="1" applyFill="1" applyBorder="1" applyAlignment="1" applyProtection="1">
      <alignment horizontal="center" vertical="center"/>
      <protection locked="0"/>
    </xf>
    <xf numFmtId="0" fontId="23" fillId="37" borderId="2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0" fillId="0" borderId="25" xfId="0" applyFont="1" applyBorder="1" applyAlignment="1">
      <alignment/>
    </xf>
    <xf numFmtId="0" fontId="71" fillId="0" borderId="26" xfId="0" applyFont="1" applyBorder="1" applyAlignment="1">
      <alignment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NumberFormat="1" applyBorder="1" applyAlignment="1" applyProtection="1">
      <alignment wrapText="1"/>
      <protection locked="0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0" fillId="34" borderId="36" xfId="0" applyFont="1" applyFill="1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7" fillId="38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7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0" fillId="0" borderId="43" xfId="0" applyBorder="1" applyAlignment="1">
      <alignment wrapText="1"/>
    </xf>
    <xf numFmtId="179" fontId="12" fillId="0" borderId="27" xfId="0" applyNumberFormat="1" applyFont="1" applyBorder="1" applyAlignment="1">
      <alignment/>
    </xf>
    <xf numFmtId="180" fontId="73" fillId="39" borderId="44" xfId="0" applyNumberFormat="1" applyFont="1" applyFill="1" applyBorder="1" applyAlignment="1">
      <alignment wrapText="1"/>
    </xf>
    <xf numFmtId="0" fontId="15" fillId="0" borderId="25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8" fillId="39" borderId="47" xfId="0" applyFont="1" applyFill="1" applyBorder="1" applyAlignment="1">
      <alignment horizontal="center"/>
    </xf>
    <xf numFmtId="0" fontId="24" fillId="36" borderId="48" xfId="0" applyFont="1" applyFill="1" applyBorder="1" applyAlignment="1">
      <alignment horizontal="center" wrapText="1"/>
    </xf>
    <xf numFmtId="0" fontId="24" fillId="36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72" fillId="0" borderId="0" xfId="0" applyFont="1" applyFill="1" applyAlignment="1">
      <alignment vertical="center" wrapText="1"/>
    </xf>
    <xf numFmtId="0" fontId="9" fillId="38" borderId="0" xfId="0" applyFont="1" applyFill="1" applyAlignment="1">
      <alignment horizontal="center" vertical="center" wrapText="1"/>
    </xf>
    <xf numFmtId="0" fontId="74" fillId="36" borderId="0" xfId="0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.majorette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G10" sqref="G10"/>
    </sheetView>
  </sheetViews>
  <sheetFormatPr defaultColWidth="9.140625" defaultRowHeight="15" customHeight="1"/>
  <cols>
    <col min="1" max="1" width="44.8515625" style="0" customWidth="1"/>
    <col min="2" max="3" width="27.140625" style="0" customWidth="1"/>
    <col min="4" max="4" width="50.28125" style="0" customWidth="1"/>
  </cols>
  <sheetData>
    <row r="1" spans="1:2" ht="20.25" customHeight="1">
      <c r="A1" s="34" t="s">
        <v>56</v>
      </c>
      <c r="B1" s="9"/>
    </row>
    <row r="3" spans="1:4" ht="79.5" customHeight="1">
      <c r="A3" s="127" t="s">
        <v>102</v>
      </c>
      <c r="B3" s="127"/>
      <c r="C3" s="127"/>
      <c r="D3" s="128" t="s">
        <v>103</v>
      </c>
    </row>
    <row r="5" spans="1:4" ht="30" customHeight="1">
      <c r="A5" s="85" t="s">
        <v>57</v>
      </c>
      <c r="B5" s="84"/>
      <c r="C5" s="84"/>
      <c r="D5" s="84"/>
    </row>
    <row r="6" spans="1:4" ht="18.75" customHeight="1">
      <c r="A6" s="13" t="s">
        <v>90</v>
      </c>
      <c r="B6" s="10"/>
      <c r="C6" s="10"/>
      <c r="D6" s="28" t="s">
        <v>58</v>
      </c>
    </row>
    <row r="7" spans="1:5" ht="33.75" customHeight="1">
      <c r="A7" s="12" t="s">
        <v>59</v>
      </c>
      <c r="B7" s="86" t="s">
        <v>60</v>
      </c>
      <c r="C7" s="87"/>
      <c r="D7" s="12" t="s">
        <v>61</v>
      </c>
      <c r="E7" s="7"/>
    </row>
    <row r="8" spans="1:5" s="32" customFormat="1" ht="36" customHeight="1">
      <c r="A8" s="29"/>
      <c r="B8" s="88"/>
      <c r="C8" s="89"/>
      <c r="D8" s="30"/>
      <c r="E8" s="31"/>
    </row>
    <row r="9" spans="1:5" ht="30" customHeight="1">
      <c r="A9" s="12" t="s">
        <v>77</v>
      </c>
      <c r="B9" s="86" t="s">
        <v>62</v>
      </c>
      <c r="C9" s="87"/>
      <c r="D9" s="12" t="s">
        <v>63</v>
      </c>
      <c r="E9" s="7"/>
    </row>
    <row r="10" spans="1:5" s="32" customFormat="1" ht="33.75" customHeight="1">
      <c r="A10" s="29"/>
      <c r="B10" s="88"/>
      <c r="C10" s="89"/>
      <c r="D10" s="33"/>
      <c r="E10" s="31"/>
    </row>
    <row r="11" spans="1:5" s="60" customFormat="1" ht="27.75" customHeight="1">
      <c r="A11" s="78" t="s">
        <v>64</v>
      </c>
      <c r="B11" s="79"/>
      <c r="C11" s="79"/>
      <c r="D11" s="80"/>
      <c r="E11" s="7"/>
    </row>
    <row r="12" spans="1:5" s="32" customFormat="1" ht="44.25" customHeight="1">
      <c r="A12" s="81"/>
      <c r="B12" s="82"/>
      <c r="C12" s="82"/>
      <c r="D12" s="83"/>
      <c r="E12" s="31"/>
    </row>
    <row r="13" spans="1:4" ht="16.5" customHeight="1" thickBot="1">
      <c r="A13" s="3"/>
      <c r="B13" s="3"/>
      <c r="C13" s="3"/>
      <c r="D13" s="3"/>
    </row>
    <row r="14" spans="1:5" ht="21.75" customHeight="1">
      <c r="A14" s="96" t="s">
        <v>65</v>
      </c>
      <c r="B14" s="116"/>
      <c r="C14" s="96" t="s">
        <v>83</v>
      </c>
      <c r="D14" s="97"/>
      <c r="E14" s="14"/>
    </row>
    <row r="15" spans="1:5" ht="23.25" customHeight="1">
      <c r="A15" s="76" t="s">
        <v>66</v>
      </c>
      <c r="B15" s="117">
        <f>nevezés!E56</f>
        <v>0</v>
      </c>
      <c r="C15" s="119" t="s">
        <v>0</v>
      </c>
      <c r="D15" s="120">
        <f>'összes versenyző '!C60</f>
        <v>0</v>
      </c>
      <c r="E15" s="14"/>
    </row>
    <row r="16" spans="1:5" ht="23.25" customHeight="1" thickBot="1">
      <c r="A16" s="77" t="s">
        <v>91</v>
      </c>
      <c r="B16" s="118">
        <f>D18*5</f>
        <v>0</v>
      </c>
      <c r="C16" s="119" t="s">
        <v>1</v>
      </c>
      <c r="D16" s="120">
        <f>'összes versenyző '!F60</f>
        <v>0</v>
      </c>
      <c r="E16" s="14"/>
    </row>
    <row r="17" spans="1:5" ht="24" customHeight="1">
      <c r="A17" s="114"/>
      <c r="B17" s="115"/>
      <c r="C17" s="119" t="s">
        <v>2</v>
      </c>
      <c r="D17" s="120">
        <f>'összes versenyző '!I60</f>
        <v>0</v>
      </c>
      <c r="E17" s="14"/>
    </row>
    <row r="18" spans="3:5" ht="27.75" customHeight="1" thickBot="1">
      <c r="C18" s="121" t="s">
        <v>67</v>
      </c>
      <c r="D18" s="122">
        <f>SUM(D15:D17)</f>
        <v>0</v>
      </c>
      <c r="E18" s="14"/>
    </row>
    <row r="19" spans="3:4" ht="49.5" customHeight="1" thickBot="1">
      <c r="C19" s="14"/>
      <c r="D19" s="14"/>
    </row>
    <row r="20" spans="1:2" ht="22.5" customHeight="1" thickTop="1">
      <c r="A20" s="90" t="s">
        <v>68</v>
      </c>
      <c r="B20" s="91"/>
    </row>
    <row r="21" spans="1:2" ht="15" customHeight="1">
      <c r="A21" s="92"/>
      <c r="B21" s="93"/>
    </row>
    <row r="22" spans="1:2" ht="15" customHeight="1">
      <c r="A22" s="92"/>
      <c r="B22" s="93"/>
    </row>
    <row r="23" spans="1:2" ht="45.75" customHeight="1" thickBot="1">
      <c r="A23" s="94"/>
      <c r="B23" s="95"/>
    </row>
    <row r="24" ht="15" customHeight="1" thickTop="1"/>
  </sheetData>
  <sheetProtection password="DF0F" sheet="1"/>
  <mergeCells count="11">
    <mergeCell ref="A20:B23"/>
    <mergeCell ref="B9:C9"/>
    <mergeCell ref="A14:B14"/>
    <mergeCell ref="C14:D14"/>
    <mergeCell ref="B10:C10"/>
    <mergeCell ref="A3:C3"/>
    <mergeCell ref="A11:D11"/>
    <mergeCell ref="A12:D12"/>
    <mergeCell ref="A5:D5"/>
    <mergeCell ref="B7:C7"/>
    <mergeCell ref="B8:C8"/>
  </mergeCells>
  <hyperlinks>
    <hyperlink ref="D6" r:id="rId1" display="hu.majorette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46">
      <selection activeCell="B6" sqref="B6:D55"/>
    </sheetView>
  </sheetViews>
  <sheetFormatPr defaultColWidth="9.140625" defaultRowHeight="18" customHeight="1"/>
  <cols>
    <col min="2" max="2" width="39.00390625" style="0" customWidth="1"/>
    <col min="3" max="3" width="38.7109375" style="27" customWidth="1"/>
    <col min="4" max="5" width="15.00390625" style="0" customWidth="1"/>
    <col min="7" max="7" width="9.140625" style="0" hidden="1" customWidth="1"/>
    <col min="8" max="8" width="9.28125" style="0" hidden="1" customWidth="1"/>
    <col min="9" max="9" width="31.28125" style="0" hidden="1" customWidth="1"/>
  </cols>
  <sheetData>
    <row r="1" spans="1:3" ht="26.25" customHeight="1">
      <c r="A1" s="34" t="s">
        <v>56</v>
      </c>
      <c r="B1" s="11"/>
      <c r="C1" s="2"/>
    </row>
    <row r="2" spans="3:5" ht="27.75" customHeight="1">
      <c r="C2" s="84"/>
      <c r="D2" s="84"/>
      <c r="E2" s="84"/>
    </row>
    <row r="3" spans="2:5" ht="30.75" customHeight="1" thickBot="1">
      <c r="B3" s="14"/>
      <c r="C3" s="123" t="s">
        <v>81</v>
      </c>
      <c r="D3" s="124"/>
      <c r="E3" s="124"/>
    </row>
    <row r="4" spans="1:8" s="40" customFormat="1" ht="90.75" thickTop="1">
      <c r="A4" s="38"/>
      <c r="B4" s="41" t="s">
        <v>75</v>
      </c>
      <c r="C4" s="37" t="s">
        <v>76</v>
      </c>
      <c r="D4" s="62" t="s">
        <v>80</v>
      </c>
      <c r="E4" s="62" t="s">
        <v>73</v>
      </c>
      <c r="F4" s="39"/>
      <c r="G4" s="98" t="s">
        <v>82</v>
      </c>
      <c r="H4" s="98"/>
    </row>
    <row r="5" spans="1:6" ht="8.25" customHeight="1">
      <c r="A5" s="15"/>
      <c r="B5" s="16"/>
      <c r="C5" s="16"/>
      <c r="D5" s="16"/>
      <c r="E5" s="16"/>
      <c r="F5" s="14"/>
    </row>
    <row r="6" spans="1:8" ht="39.75" customHeight="1">
      <c r="A6" s="17">
        <v>1</v>
      </c>
      <c r="B6" s="21"/>
      <c r="C6" s="36"/>
      <c r="D6" s="36"/>
      <c r="E6" s="18">
        <f aca="true" t="shared" si="0" ref="E6:E37">(VLOOKUP(D6,$G$6:$H$31,2,FALSE))*D6</f>
        <v>0</v>
      </c>
      <c r="F6" s="14"/>
      <c r="G6" s="63">
        <v>0</v>
      </c>
      <c r="H6" s="63">
        <v>0</v>
      </c>
    </row>
    <row r="7" spans="1:9" ht="39.75" customHeight="1">
      <c r="A7" s="17">
        <v>2</v>
      </c>
      <c r="B7" s="21"/>
      <c r="C7" s="21"/>
      <c r="D7" s="21"/>
      <c r="E7" s="18">
        <f t="shared" si="0"/>
        <v>0</v>
      </c>
      <c r="F7" s="14"/>
      <c r="G7" s="63">
        <v>1</v>
      </c>
      <c r="H7" s="63">
        <v>4000</v>
      </c>
      <c r="I7" s="125" t="s">
        <v>92</v>
      </c>
    </row>
    <row r="8" spans="1:9" ht="39.75" customHeight="1">
      <c r="A8" s="17">
        <v>3</v>
      </c>
      <c r="B8" s="21"/>
      <c r="C8" s="21"/>
      <c r="D8" s="21"/>
      <c r="E8" s="18">
        <f t="shared" si="0"/>
        <v>0</v>
      </c>
      <c r="F8" s="14"/>
      <c r="G8" s="63">
        <v>2</v>
      </c>
      <c r="H8" s="63">
        <v>3000</v>
      </c>
      <c r="I8" s="125" t="s">
        <v>93</v>
      </c>
    </row>
    <row r="9" spans="1:9" ht="39.75" customHeight="1">
      <c r="A9" s="17">
        <v>4</v>
      </c>
      <c r="B9" s="21"/>
      <c r="C9" s="21"/>
      <c r="D9" s="21"/>
      <c r="E9" s="18">
        <f t="shared" si="0"/>
        <v>0</v>
      </c>
      <c r="F9" s="14"/>
      <c r="G9" s="63">
        <v>3</v>
      </c>
      <c r="H9" s="63">
        <v>3000</v>
      </c>
      <c r="I9" s="125" t="s">
        <v>94</v>
      </c>
    </row>
    <row r="10" spans="1:9" ht="39.75" customHeight="1">
      <c r="A10" s="17">
        <v>5</v>
      </c>
      <c r="B10" s="21"/>
      <c r="C10" s="21"/>
      <c r="D10" s="21"/>
      <c r="E10" s="18">
        <f t="shared" si="0"/>
        <v>0</v>
      </c>
      <c r="F10" s="14"/>
      <c r="G10" s="63">
        <v>4</v>
      </c>
      <c r="H10" s="63">
        <v>2100</v>
      </c>
      <c r="I10" s="125" t="s">
        <v>95</v>
      </c>
    </row>
    <row r="11" spans="1:9" ht="39.75" customHeight="1">
      <c r="A11" s="17">
        <v>6</v>
      </c>
      <c r="B11" s="21"/>
      <c r="C11" s="21"/>
      <c r="D11" s="21"/>
      <c r="E11" s="18">
        <f t="shared" si="0"/>
        <v>0</v>
      </c>
      <c r="F11" s="14"/>
      <c r="G11" s="63">
        <v>5</v>
      </c>
      <c r="H11" s="63">
        <v>2100</v>
      </c>
      <c r="I11" s="125" t="s">
        <v>96</v>
      </c>
    </row>
    <row r="12" spans="1:9" ht="39.75" customHeight="1">
      <c r="A12" s="17">
        <v>7</v>
      </c>
      <c r="B12" s="21"/>
      <c r="C12" s="21"/>
      <c r="D12" s="21"/>
      <c r="E12" s="18">
        <f t="shared" si="0"/>
        <v>0</v>
      </c>
      <c r="F12" s="14"/>
      <c r="G12" s="63">
        <v>6</v>
      </c>
      <c r="H12" s="63">
        <v>2100</v>
      </c>
      <c r="I12" s="125" t="s">
        <v>97</v>
      </c>
    </row>
    <row r="13" spans="1:9" ht="39.75" customHeight="1">
      <c r="A13" s="17">
        <v>8</v>
      </c>
      <c r="B13" s="21"/>
      <c r="C13" s="21"/>
      <c r="D13" s="21"/>
      <c r="E13" s="18">
        <f t="shared" si="0"/>
        <v>0</v>
      </c>
      <c r="F13" s="14"/>
      <c r="G13" s="63">
        <v>7</v>
      </c>
      <c r="H13" s="63">
        <v>2100</v>
      </c>
      <c r="I13" s="27"/>
    </row>
    <row r="14" spans="1:9" ht="39.75" customHeight="1">
      <c r="A14" s="17">
        <v>9</v>
      </c>
      <c r="B14" s="21"/>
      <c r="C14" s="21"/>
      <c r="D14" s="21"/>
      <c r="E14" s="18">
        <f t="shared" si="0"/>
        <v>0</v>
      </c>
      <c r="F14" s="14"/>
      <c r="G14" s="63">
        <v>8</v>
      </c>
      <c r="H14" s="63">
        <v>1500</v>
      </c>
      <c r="I14" s="27"/>
    </row>
    <row r="15" spans="1:9" ht="39.75" customHeight="1">
      <c r="A15" s="17">
        <v>10</v>
      </c>
      <c r="B15" s="21"/>
      <c r="C15" s="21"/>
      <c r="D15" s="21"/>
      <c r="E15" s="18">
        <f t="shared" si="0"/>
        <v>0</v>
      </c>
      <c r="F15" s="14"/>
      <c r="G15" s="63">
        <v>9</v>
      </c>
      <c r="H15" s="63">
        <v>1500</v>
      </c>
      <c r="I15" s="27"/>
    </row>
    <row r="16" spans="1:9" ht="39.75" customHeight="1">
      <c r="A16" s="17">
        <v>11</v>
      </c>
      <c r="B16" s="21"/>
      <c r="C16" s="21"/>
      <c r="D16" s="21"/>
      <c r="E16" s="18">
        <f t="shared" si="0"/>
        <v>0</v>
      </c>
      <c r="F16" s="14"/>
      <c r="G16" s="63">
        <v>10</v>
      </c>
      <c r="H16" s="63">
        <v>1500</v>
      </c>
      <c r="I16" s="27"/>
    </row>
    <row r="17" spans="1:9" ht="39.75" customHeight="1">
      <c r="A17" s="17">
        <v>12</v>
      </c>
      <c r="B17" s="21"/>
      <c r="C17" s="21"/>
      <c r="D17" s="21"/>
      <c r="E17" s="18">
        <f t="shared" si="0"/>
        <v>0</v>
      </c>
      <c r="F17" s="14"/>
      <c r="G17" s="63">
        <v>11</v>
      </c>
      <c r="H17" s="63">
        <v>1500</v>
      </c>
      <c r="I17" s="44"/>
    </row>
    <row r="18" spans="1:9" ht="39.75" customHeight="1">
      <c r="A18" s="17">
        <v>13</v>
      </c>
      <c r="B18" s="21"/>
      <c r="C18" s="21"/>
      <c r="D18" s="21"/>
      <c r="E18" s="18">
        <f t="shared" si="0"/>
        <v>0</v>
      </c>
      <c r="F18" s="14"/>
      <c r="G18" s="63">
        <v>12</v>
      </c>
      <c r="H18" s="63">
        <v>1500</v>
      </c>
      <c r="I18" s="44"/>
    </row>
    <row r="19" spans="1:9" ht="39.75" customHeight="1">
      <c r="A19" s="17">
        <v>14</v>
      </c>
      <c r="B19" s="21"/>
      <c r="C19" s="21"/>
      <c r="D19" s="21"/>
      <c r="E19" s="18">
        <f t="shared" si="0"/>
        <v>0</v>
      </c>
      <c r="F19" s="14"/>
      <c r="G19" s="63">
        <v>13</v>
      </c>
      <c r="H19" s="63">
        <v>1500</v>
      </c>
      <c r="I19" s="44"/>
    </row>
    <row r="20" spans="1:9" ht="39.75" customHeight="1">
      <c r="A20" s="17">
        <v>15</v>
      </c>
      <c r="B20" s="21"/>
      <c r="C20" s="21"/>
      <c r="D20" s="21"/>
      <c r="E20" s="18">
        <f t="shared" si="0"/>
        <v>0</v>
      </c>
      <c r="F20" s="14"/>
      <c r="G20" s="63">
        <v>14</v>
      </c>
      <c r="H20" s="63">
        <v>1500</v>
      </c>
      <c r="I20" s="27"/>
    </row>
    <row r="21" spans="1:9" ht="39.75" customHeight="1">
      <c r="A21" s="17">
        <v>16</v>
      </c>
      <c r="B21" s="21"/>
      <c r="C21" s="21"/>
      <c r="D21" s="21"/>
      <c r="E21" s="18">
        <f t="shared" si="0"/>
        <v>0</v>
      </c>
      <c r="F21" s="14"/>
      <c r="G21" s="63">
        <v>15</v>
      </c>
      <c r="H21" s="63">
        <v>1500</v>
      </c>
      <c r="I21" s="27"/>
    </row>
    <row r="22" spans="1:9" ht="39.75" customHeight="1">
      <c r="A22" s="17">
        <v>17</v>
      </c>
      <c r="B22" s="21"/>
      <c r="C22" s="21"/>
      <c r="D22" s="21"/>
      <c r="E22" s="18">
        <f t="shared" si="0"/>
        <v>0</v>
      </c>
      <c r="F22" s="14"/>
      <c r="G22" s="63">
        <v>16</v>
      </c>
      <c r="H22" s="63">
        <v>1500</v>
      </c>
      <c r="I22" s="27"/>
    </row>
    <row r="23" spans="1:9" ht="39.75" customHeight="1">
      <c r="A23" s="17">
        <v>18</v>
      </c>
      <c r="B23" s="21"/>
      <c r="C23" s="21"/>
      <c r="D23" s="21"/>
      <c r="E23" s="18">
        <f t="shared" si="0"/>
        <v>0</v>
      </c>
      <c r="F23" s="14"/>
      <c r="G23" s="63">
        <v>17</v>
      </c>
      <c r="H23" s="63">
        <v>1500</v>
      </c>
      <c r="I23" s="27"/>
    </row>
    <row r="24" spans="1:9" ht="39.75" customHeight="1">
      <c r="A24" s="17">
        <v>19</v>
      </c>
      <c r="B24" s="21"/>
      <c r="C24" s="21"/>
      <c r="D24" s="21"/>
      <c r="E24" s="18">
        <f t="shared" si="0"/>
        <v>0</v>
      </c>
      <c r="F24" s="14"/>
      <c r="G24" s="63">
        <v>18</v>
      </c>
      <c r="H24" s="63">
        <v>1500</v>
      </c>
      <c r="I24" s="27"/>
    </row>
    <row r="25" spans="1:9" ht="39.75" customHeight="1">
      <c r="A25" s="17">
        <v>20</v>
      </c>
      <c r="B25" s="21"/>
      <c r="C25" s="21"/>
      <c r="D25" s="21"/>
      <c r="E25" s="18">
        <f t="shared" si="0"/>
        <v>0</v>
      </c>
      <c r="F25" s="14"/>
      <c r="G25" s="63">
        <v>19</v>
      </c>
      <c r="H25" s="63">
        <v>1500</v>
      </c>
      <c r="I25" s="27"/>
    </row>
    <row r="26" spans="1:9" ht="39.75" customHeight="1">
      <c r="A26" s="17">
        <v>21</v>
      </c>
      <c r="B26" s="21"/>
      <c r="C26" s="21"/>
      <c r="D26" s="21"/>
      <c r="E26" s="18">
        <f t="shared" si="0"/>
        <v>0</v>
      </c>
      <c r="F26" s="14"/>
      <c r="G26" s="63">
        <v>20</v>
      </c>
      <c r="H26" s="63">
        <v>1500</v>
      </c>
      <c r="I26" s="27"/>
    </row>
    <row r="27" spans="1:9" ht="39.75" customHeight="1">
      <c r="A27" s="17">
        <v>22</v>
      </c>
      <c r="B27" s="21"/>
      <c r="C27" s="21"/>
      <c r="D27" s="21"/>
      <c r="E27" s="18">
        <f t="shared" si="0"/>
        <v>0</v>
      </c>
      <c r="F27" s="14"/>
      <c r="G27" s="63">
        <v>21</v>
      </c>
      <c r="H27" s="63">
        <v>1500</v>
      </c>
      <c r="I27" s="27"/>
    </row>
    <row r="28" spans="1:9" ht="39.75" customHeight="1">
      <c r="A28" s="17">
        <v>23</v>
      </c>
      <c r="B28" s="21"/>
      <c r="C28" s="21"/>
      <c r="D28" s="21"/>
      <c r="E28" s="18">
        <f t="shared" si="0"/>
        <v>0</v>
      </c>
      <c r="F28" s="14"/>
      <c r="G28" s="63">
        <v>22</v>
      </c>
      <c r="H28" s="63">
        <v>1500</v>
      </c>
      <c r="I28" s="27"/>
    </row>
    <row r="29" spans="1:9" ht="39.75" customHeight="1">
      <c r="A29" s="17">
        <v>24</v>
      </c>
      <c r="B29" s="21"/>
      <c r="C29" s="21"/>
      <c r="D29" s="21"/>
      <c r="E29" s="18">
        <f t="shared" si="0"/>
        <v>0</v>
      </c>
      <c r="F29" s="14"/>
      <c r="G29" s="63">
        <v>23</v>
      </c>
      <c r="H29" s="63">
        <v>1500</v>
      </c>
      <c r="I29" s="44"/>
    </row>
    <row r="30" spans="1:9" ht="39.75" customHeight="1">
      <c r="A30" s="17">
        <v>25</v>
      </c>
      <c r="B30" s="21"/>
      <c r="C30" s="21"/>
      <c r="D30" s="21"/>
      <c r="E30" s="18">
        <f t="shared" si="0"/>
        <v>0</v>
      </c>
      <c r="F30" s="14"/>
      <c r="G30" s="63">
        <v>24</v>
      </c>
      <c r="H30" s="63">
        <v>1500</v>
      </c>
      <c r="I30" s="44"/>
    </row>
    <row r="31" spans="1:9" ht="39.75" customHeight="1">
      <c r="A31" s="17">
        <v>26</v>
      </c>
      <c r="B31" s="21"/>
      <c r="C31" s="21"/>
      <c r="D31" s="21"/>
      <c r="E31" s="18">
        <f t="shared" si="0"/>
        <v>0</v>
      </c>
      <c r="F31" s="14"/>
      <c r="G31" s="63">
        <v>25</v>
      </c>
      <c r="H31" s="63">
        <v>1500</v>
      </c>
      <c r="I31" s="44"/>
    </row>
    <row r="32" spans="1:9" ht="39.75" customHeight="1">
      <c r="A32" s="17">
        <v>27</v>
      </c>
      <c r="B32" s="21"/>
      <c r="C32" s="21"/>
      <c r="D32" s="21"/>
      <c r="E32" s="18">
        <f t="shared" si="0"/>
        <v>0</v>
      </c>
      <c r="F32" s="14"/>
      <c r="I32" s="27"/>
    </row>
    <row r="33" spans="1:9" ht="39.75" customHeight="1">
      <c r="A33" s="17">
        <v>28</v>
      </c>
      <c r="B33" s="21"/>
      <c r="C33" s="21"/>
      <c r="D33" s="21"/>
      <c r="E33" s="18">
        <f t="shared" si="0"/>
        <v>0</v>
      </c>
      <c r="F33" s="14"/>
      <c r="I33" s="27"/>
    </row>
    <row r="34" spans="1:9" ht="39.75" customHeight="1">
      <c r="A34" s="17">
        <v>29</v>
      </c>
      <c r="B34" s="21"/>
      <c r="C34" s="21"/>
      <c r="D34" s="21"/>
      <c r="E34" s="18">
        <f t="shared" si="0"/>
        <v>0</v>
      </c>
      <c r="F34" s="14"/>
      <c r="I34" s="27"/>
    </row>
    <row r="35" spans="1:9" ht="39.75" customHeight="1">
      <c r="A35" s="17">
        <v>30</v>
      </c>
      <c r="B35" s="21"/>
      <c r="C35" s="21"/>
      <c r="D35" s="21"/>
      <c r="E35" s="18">
        <f t="shared" si="0"/>
        <v>0</v>
      </c>
      <c r="F35" s="14"/>
      <c r="I35" s="44"/>
    </row>
    <row r="36" spans="1:9" ht="39.75" customHeight="1">
      <c r="A36" s="17">
        <v>31</v>
      </c>
      <c r="B36" s="21"/>
      <c r="C36" s="21"/>
      <c r="D36" s="21"/>
      <c r="E36" s="18">
        <f t="shared" si="0"/>
        <v>0</v>
      </c>
      <c r="F36" s="14"/>
      <c r="I36" s="44"/>
    </row>
    <row r="37" spans="1:9" ht="39.75" customHeight="1">
      <c r="A37" s="17">
        <v>32</v>
      </c>
      <c r="B37" s="21"/>
      <c r="C37" s="21"/>
      <c r="D37" s="21"/>
      <c r="E37" s="18">
        <f t="shared" si="0"/>
        <v>0</v>
      </c>
      <c r="F37" s="14"/>
      <c r="I37" s="44"/>
    </row>
    <row r="38" spans="1:9" ht="39.75" customHeight="1">
      <c r="A38" s="17">
        <v>33</v>
      </c>
      <c r="B38" s="21"/>
      <c r="C38" s="21"/>
      <c r="D38" s="21"/>
      <c r="E38" s="18">
        <f aca="true" t="shared" si="1" ref="E38:E55">(VLOOKUP(D38,$G$6:$H$31,2,FALSE))*D38</f>
        <v>0</v>
      </c>
      <c r="F38" s="14"/>
      <c r="I38" s="27"/>
    </row>
    <row r="39" spans="1:9" ht="39.75" customHeight="1">
      <c r="A39" s="17">
        <v>34</v>
      </c>
      <c r="B39" s="21"/>
      <c r="C39" s="21"/>
      <c r="D39" s="21"/>
      <c r="E39" s="18">
        <f t="shared" si="1"/>
        <v>0</v>
      </c>
      <c r="F39" s="14"/>
      <c r="I39" s="27"/>
    </row>
    <row r="40" spans="1:9" ht="39.75" customHeight="1">
      <c r="A40" s="17">
        <v>35</v>
      </c>
      <c r="B40" s="21"/>
      <c r="C40" s="21"/>
      <c r="D40" s="21"/>
      <c r="E40" s="18">
        <f t="shared" si="1"/>
        <v>0</v>
      </c>
      <c r="F40" s="14"/>
      <c r="I40" s="27"/>
    </row>
    <row r="41" spans="1:9" ht="39.75" customHeight="1">
      <c r="A41" s="17">
        <v>36</v>
      </c>
      <c r="B41" s="21"/>
      <c r="C41" s="21"/>
      <c r="D41" s="21"/>
      <c r="E41" s="18">
        <f t="shared" si="1"/>
        <v>0</v>
      </c>
      <c r="F41" s="14"/>
      <c r="I41" s="44"/>
    </row>
    <row r="42" spans="1:9" ht="39.75" customHeight="1">
      <c r="A42" s="17">
        <v>37</v>
      </c>
      <c r="B42" s="21"/>
      <c r="C42" s="21"/>
      <c r="D42" s="21"/>
      <c r="E42" s="18">
        <f t="shared" si="1"/>
        <v>0</v>
      </c>
      <c r="F42" s="14"/>
      <c r="I42" s="44"/>
    </row>
    <row r="43" spans="1:9" ht="39.75" customHeight="1">
      <c r="A43" s="17">
        <v>38</v>
      </c>
      <c r="B43" s="21"/>
      <c r="C43" s="21"/>
      <c r="D43" s="21"/>
      <c r="E43" s="18">
        <f t="shared" si="1"/>
        <v>0</v>
      </c>
      <c r="F43" s="14"/>
      <c r="I43" s="44"/>
    </row>
    <row r="44" spans="1:9" ht="39.75" customHeight="1">
      <c r="A44" s="17">
        <v>39</v>
      </c>
      <c r="B44" s="21"/>
      <c r="C44" s="21"/>
      <c r="D44" s="21"/>
      <c r="E44" s="18">
        <f t="shared" si="1"/>
        <v>0</v>
      </c>
      <c r="F44" s="14"/>
      <c r="I44" s="75"/>
    </row>
    <row r="45" spans="1:9" ht="39.75" customHeight="1">
      <c r="A45" s="17">
        <v>40</v>
      </c>
      <c r="B45" s="21"/>
      <c r="C45" s="21"/>
      <c r="D45" s="21"/>
      <c r="E45" s="18">
        <f t="shared" si="1"/>
        <v>0</v>
      </c>
      <c r="F45" s="14"/>
      <c r="I45" s="75"/>
    </row>
    <row r="46" spans="1:9" ht="39.75" customHeight="1">
      <c r="A46" s="17">
        <v>41</v>
      </c>
      <c r="B46" s="21"/>
      <c r="C46" s="21"/>
      <c r="D46" s="21"/>
      <c r="E46" s="18">
        <f t="shared" si="1"/>
        <v>0</v>
      </c>
      <c r="F46" s="14"/>
      <c r="I46" s="75"/>
    </row>
    <row r="47" spans="1:9" ht="39.75" customHeight="1">
      <c r="A47" s="17">
        <v>42</v>
      </c>
      <c r="B47" s="21"/>
      <c r="C47" s="21"/>
      <c r="D47" s="21"/>
      <c r="E47" s="18">
        <f t="shared" si="1"/>
        <v>0</v>
      </c>
      <c r="F47" s="14"/>
      <c r="I47" s="73"/>
    </row>
    <row r="48" spans="1:9" ht="39.75" customHeight="1">
      <c r="A48" s="17">
        <v>43</v>
      </c>
      <c r="B48" s="21"/>
      <c r="C48" s="21"/>
      <c r="D48" s="21"/>
      <c r="E48" s="18">
        <f t="shared" si="1"/>
        <v>0</v>
      </c>
      <c r="F48" s="14"/>
      <c r="I48" s="73"/>
    </row>
    <row r="49" spans="1:9" ht="39.75" customHeight="1">
      <c r="A49" s="17">
        <v>44</v>
      </c>
      <c r="B49" s="21"/>
      <c r="C49" s="21"/>
      <c r="D49" s="21"/>
      <c r="E49" s="18">
        <f t="shared" si="1"/>
        <v>0</v>
      </c>
      <c r="F49" s="14"/>
      <c r="I49" s="73"/>
    </row>
    <row r="50" spans="1:9" ht="39.75" customHeight="1">
      <c r="A50" s="17">
        <v>45</v>
      </c>
      <c r="B50" s="21"/>
      <c r="C50" s="21"/>
      <c r="D50" s="21"/>
      <c r="E50" s="18">
        <f t="shared" si="1"/>
        <v>0</v>
      </c>
      <c r="F50" s="14"/>
      <c r="I50" s="75"/>
    </row>
    <row r="51" spans="1:9" ht="39.75" customHeight="1">
      <c r="A51" s="17">
        <v>46</v>
      </c>
      <c r="B51" s="21"/>
      <c r="C51" s="21"/>
      <c r="D51" s="21"/>
      <c r="E51" s="18">
        <f t="shared" si="1"/>
        <v>0</v>
      </c>
      <c r="F51" s="14"/>
      <c r="I51" s="74"/>
    </row>
    <row r="52" spans="1:9" ht="39.75" customHeight="1">
      <c r="A52" s="17">
        <v>47</v>
      </c>
      <c r="B52" s="21"/>
      <c r="C52" s="21"/>
      <c r="D52" s="21"/>
      <c r="E52" s="18">
        <f t="shared" si="1"/>
        <v>0</v>
      </c>
      <c r="F52" s="14"/>
      <c r="I52" s="73"/>
    </row>
    <row r="53" spans="1:9" ht="39.75" customHeight="1">
      <c r="A53" s="17">
        <v>48</v>
      </c>
      <c r="B53" s="21"/>
      <c r="C53" s="21"/>
      <c r="D53" s="21"/>
      <c r="E53" s="18">
        <f t="shared" si="1"/>
        <v>0</v>
      </c>
      <c r="F53" s="14"/>
      <c r="I53" s="75"/>
    </row>
    <row r="54" spans="1:9" ht="39.75" customHeight="1">
      <c r="A54" s="17">
        <v>49</v>
      </c>
      <c r="B54" s="21"/>
      <c r="C54" s="21"/>
      <c r="D54" s="21"/>
      <c r="E54" s="18">
        <f t="shared" si="1"/>
        <v>0</v>
      </c>
      <c r="F54" s="14"/>
      <c r="I54" s="75"/>
    </row>
    <row r="55" spans="1:9" ht="39.75" customHeight="1">
      <c r="A55" s="17">
        <v>50</v>
      </c>
      <c r="B55" s="21"/>
      <c r="C55" s="21"/>
      <c r="D55" s="21"/>
      <c r="E55" s="18">
        <f t="shared" si="1"/>
        <v>0</v>
      </c>
      <c r="F55" s="14"/>
      <c r="I55" s="75"/>
    </row>
    <row r="56" spans="1:9" ht="34.5" customHeight="1" thickBot="1">
      <c r="A56" s="19"/>
      <c r="B56" s="20"/>
      <c r="C56" s="64" t="s">
        <v>74</v>
      </c>
      <c r="D56" s="65"/>
      <c r="E56" s="66">
        <f>SUM(E6:E55)</f>
        <v>0</v>
      </c>
      <c r="F56" s="14"/>
      <c r="I56" s="75"/>
    </row>
    <row r="57" ht="18" customHeight="1" thickTop="1">
      <c r="I57" s="75"/>
    </row>
    <row r="58" ht="18" customHeight="1">
      <c r="I58" s="75"/>
    </row>
  </sheetData>
  <sheetProtection password="DF0F" sheet="1"/>
  <mergeCells count="3">
    <mergeCell ref="C2:E2"/>
    <mergeCell ref="G4:H4"/>
    <mergeCell ref="C3:E3"/>
  </mergeCells>
  <dataValidations count="1">
    <dataValidation type="list" allowBlank="1" showInputMessage="1" showErrorMessage="1" sqref="B6:B55">
      <formula1>$I$7:$I$13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E67" sqref="E67"/>
    </sheetView>
  </sheetViews>
  <sheetFormatPr defaultColWidth="9.140625" defaultRowHeight="15" customHeight="1"/>
  <cols>
    <col min="2" max="2" width="31.00390625" style="0" customWidth="1"/>
    <col min="3" max="3" width="14.00390625" style="0" bestFit="1" customWidth="1"/>
    <col min="4" max="4" width="9.00390625" style="0" customWidth="1"/>
    <col min="5" max="5" width="34.28125" style="0" customWidth="1"/>
    <col min="6" max="6" width="14.00390625" style="0" bestFit="1" customWidth="1"/>
    <col min="7" max="7" width="8.140625" style="0" customWidth="1"/>
    <col min="8" max="8" width="34.140625" style="0" customWidth="1"/>
    <col min="9" max="9" width="14.00390625" style="0" bestFit="1" customWidth="1"/>
  </cols>
  <sheetData>
    <row r="1" spans="1:5" ht="26.25" customHeight="1">
      <c r="A1" s="34" t="s">
        <v>56</v>
      </c>
      <c r="B1" s="11"/>
      <c r="C1" s="9"/>
      <c r="D1" s="9"/>
      <c r="E1" s="2"/>
    </row>
    <row r="3" spans="1:9" ht="26.25" customHeight="1">
      <c r="A3" s="99" t="s">
        <v>69</v>
      </c>
      <c r="B3" s="84"/>
      <c r="C3" s="84"/>
      <c r="D3" s="84"/>
      <c r="E3" s="84"/>
      <c r="F3" s="84"/>
      <c r="G3" s="84"/>
      <c r="H3" s="84"/>
      <c r="I3" s="84"/>
    </row>
    <row r="4" spans="1:9" ht="18" customHeight="1">
      <c r="A4" s="100" t="s">
        <v>70</v>
      </c>
      <c r="B4" s="84"/>
      <c r="C4" s="84"/>
      <c r="D4" s="84"/>
      <c r="E4" s="84"/>
      <c r="F4" s="84"/>
      <c r="G4" s="84"/>
      <c r="H4" s="84"/>
      <c r="I4" s="84"/>
    </row>
    <row r="5" spans="1:9" ht="18" customHeight="1">
      <c r="A5" s="101" t="s">
        <v>71</v>
      </c>
      <c r="B5" s="84"/>
      <c r="C5" s="84"/>
      <c r="D5" s="84"/>
      <c r="E5" s="84"/>
      <c r="F5" s="84"/>
      <c r="G5" s="84"/>
      <c r="H5" s="84"/>
      <c r="I5" s="84"/>
    </row>
    <row r="6" spans="1:9" ht="18.75" customHeight="1">
      <c r="A6" s="10"/>
      <c r="B6" s="6"/>
      <c r="C6" s="6"/>
      <c r="D6" s="6"/>
      <c r="E6" s="6"/>
      <c r="F6" s="6"/>
      <c r="G6" s="6"/>
      <c r="H6" s="6"/>
      <c r="I6" s="10"/>
    </row>
    <row r="7" spans="1:9" ht="27" customHeight="1">
      <c r="A7" s="102" t="s">
        <v>3</v>
      </c>
      <c r="B7" s="103"/>
      <c r="C7" s="87"/>
      <c r="D7" s="104" t="s">
        <v>4</v>
      </c>
      <c r="E7" s="103"/>
      <c r="F7" s="87"/>
      <c r="G7" s="104" t="s">
        <v>5</v>
      </c>
      <c r="H7" s="103"/>
      <c r="I7" s="87"/>
    </row>
    <row r="8" spans="1:9" ht="63">
      <c r="A8" s="5"/>
      <c r="B8" s="1" t="s">
        <v>72</v>
      </c>
      <c r="C8" s="61" t="s">
        <v>86</v>
      </c>
      <c r="D8" s="5"/>
      <c r="E8" s="1" t="s">
        <v>72</v>
      </c>
      <c r="F8" s="61" t="s">
        <v>85</v>
      </c>
      <c r="G8" s="5"/>
      <c r="H8" s="1" t="s">
        <v>72</v>
      </c>
      <c r="I8" s="61" t="s">
        <v>84</v>
      </c>
    </row>
    <row r="9" spans="1:9" ht="15.75" customHeight="1">
      <c r="A9" s="4" t="s">
        <v>6</v>
      </c>
      <c r="B9" s="22"/>
      <c r="C9" s="23"/>
      <c r="D9" s="1" t="s">
        <v>6</v>
      </c>
      <c r="E9" s="22"/>
      <c r="F9" s="23"/>
      <c r="G9" s="1" t="s">
        <v>6</v>
      </c>
      <c r="H9" s="22"/>
      <c r="I9" s="26"/>
    </row>
    <row r="10" spans="1:9" ht="15.75" customHeight="1">
      <c r="A10" s="4" t="s">
        <v>7</v>
      </c>
      <c r="B10" s="22"/>
      <c r="C10" s="23"/>
      <c r="D10" s="1" t="s">
        <v>7</v>
      </c>
      <c r="E10" s="22"/>
      <c r="F10" s="23"/>
      <c r="G10" s="1" t="s">
        <v>7</v>
      </c>
      <c r="H10" s="22"/>
      <c r="I10" s="26"/>
    </row>
    <row r="11" spans="1:9" ht="15.75" customHeight="1">
      <c r="A11" s="4" t="s">
        <v>8</v>
      </c>
      <c r="B11" s="22"/>
      <c r="C11" s="23"/>
      <c r="D11" s="1" t="s">
        <v>8</v>
      </c>
      <c r="E11" s="22"/>
      <c r="F11" s="23"/>
      <c r="G11" s="1" t="s">
        <v>8</v>
      </c>
      <c r="H11" s="22"/>
      <c r="I11" s="26"/>
    </row>
    <row r="12" spans="1:9" ht="15.75" customHeight="1">
      <c r="A12" s="4" t="s">
        <v>9</v>
      </c>
      <c r="B12" s="22"/>
      <c r="C12" s="42"/>
      <c r="D12" s="1" t="s">
        <v>9</v>
      </c>
      <c r="E12" s="35"/>
      <c r="F12" s="42"/>
      <c r="G12" s="1" t="s">
        <v>9</v>
      </c>
      <c r="H12" s="22"/>
      <c r="I12" s="26"/>
    </row>
    <row r="13" spans="1:9" ht="15.75" customHeight="1">
      <c r="A13" s="4" t="s">
        <v>10</v>
      </c>
      <c r="B13" s="22"/>
      <c r="C13" s="42"/>
      <c r="D13" s="1" t="s">
        <v>10</v>
      </c>
      <c r="E13" s="22"/>
      <c r="F13" s="23"/>
      <c r="G13" s="1" t="s">
        <v>10</v>
      </c>
      <c r="H13" s="22"/>
      <c r="I13" s="26"/>
    </row>
    <row r="14" spans="1:9" ht="15.75" customHeight="1">
      <c r="A14" s="4" t="s">
        <v>11</v>
      </c>
      <c r="B14" s="22"/>
      <c r="C14" s="23"/>
      <c r="D14" s="1" t="s">
        <v>11</v>
      </c>
      <c r="E14" s="22"/>
      <c r="F14" s="23"/>
      <c r="G14" s="1" t="s">
        <v>11</v>
      </c>
      <c r="H14" s="22"/>
      <c r="I14" s="26"/>
    </row>
    <row r="15" spans="1:9" ht="15.75" customHeight="1">
      <c r="A15" s="4" t="s">
        <v>12</v>
      </c>
      <c r="B15" s="22"/>
      <c r="C15" s="23"/>
      <c r="D15" s="1" t="s">
        <v>12</v>
      </c>
      <c r="E15" s="22"/>
      <c r="F15" s="23"/>
      <c r="G15" s="1" t="s">
        <v>12</v>
      </c>
      <c r="H15" s="22"/>
      <c r="I15" s="26"/>
    </row>
    <row r="16" spans="1:9" ht="15.75" customHeight="1">
      <c r="A16" s="4" t="s">
        <v>13</v>
      </c>
      <c r="B16" s="22"/>
      <c r="C16" s="23"/>
      <c r="D16" s="1" t="s">
        <v>13</v>
      </c>
      <c r="E16" s="22"/>
      <c r="F16" s="23"/>
      <c r="G16" s="1" t="s">
        <v>13</v>
      </c>
      <c r="H16" s="22"/>
      <c r="I16" s="43"/>
    </row>
    <row r="17" spans="1:9" ht="15.75" customHeight="1">
      <c r="A17" s="4" t="s">
        <v>14</v>
      </c>
      <c r="B17" s="22"/>
      <c r="C17" s="23"/>
      <c r="D17" s="1" t="s">
        <v>14</v>
      </c>
      <c r="E17" s="22"/>
      <c r="F17" s="23"/>
      <c r="G17" s="1" t="s">
        <v>14</v>
      </c>
      <c r="H17" s="22"/>
      <c r="I17" s="26"/>
    </row>
    <row r="18" spans="1:9" ht="15.75" customHeight="1">
      <c r="A18" s="4" t="s">
        <v>15</v>
      </c>
      <c r="B18" s="22"/>
      <c r="C18" s="23"/>
      <c r="D18" s="1" t="s">
        <v>15</v>
      </c>
      <c r="E18" s="24"/>
      <c r="F18" s="25"/>
      <c r="G18" s="1" t="s">
        <v>15</v>
      </c>
      <c r="H18" s="22"/>
      <c r="I18" s="26"/>
    </row>
    <row r="19" spans="1:9" ht="15.75" customHeight="1">
      <c r="A19" s="4" t="s">
        <v>16</v>
      </c>
      <c r="B19" s="22"/>
      <c r="C19" s="23"/>
      <c r="D19" s="1" t="s">
        <v>16</v>
      </c>
      <c r="E19" s="24"/>
      <c r="F19" s="25"/>
      <c r="G19" s="1" t="s">
        <v>16</v>
      </c>
      <c r="H19" s="22"/>
      <c r="I19" s="26"/>
    </row>
    <row r="20" spans="1:9" ht="15.75" customHeight="1">
      <c r="A20" s="4" t="s">
        <v>17</v>
      </c>
      <c r="B20" s="22"/>
      <c r="C20" s="23"/>
      <c r="D20" s="1" t="s">
        <v>17</v>
      </c>
      <c r="E20" s="24"/>
      <c r="F20" s="25"/>
      <c r="G20" s="1" t="s">
        <v>17</v>
      </c>
      <c r="H20" s="22"/>
      <c r="I20" s="26"/>
    </row>
    <row r="21" spans="1:9" ht="15.75" customHeight="1">
      <c r="A21" s="4" t="s">
        <v>18</v>
      </c>
      <c r="B21" s="22"/>
      <c r="C21" s="23"/>
      <c r="D21" s="1" t="s">
        <v>18</v>
      </c>
      <c r="E21" s="24"/>
      <c r="F21" s="25"/>
      <c r="G21" s="1" t="s">
        <v>18</v>
      </c>
      <c r="H21" s="22"/>
      <c r="I21" s="26"/>
    </row>
    <row r="22" spans="1:9" ht="15.75" customHeight="1">
      <c r="A22" s="4" t="s">
        <v>19</v>
      </c>
      <c r="B22" s="22"/>
      <c r="C22" s="23"/>
      <c r="D22" s="1" t="s">
        <v>19</v>
      </c>
      <c r="E22" s="24"/>
      <c r="F22" s="25"/>
      <c r="G22" s="1" t="s">
        <v>19</v>
      </c>
      <c r="H22" s="22"/>
      <c r="I22" s="26"/>
    </row>
    <row r="23" spans="1:9" ht="15.75" customHeight="1">
      <c r="A23" s="4" t="s">
        <v>20</v>
      </c>
      <c r="B23" s="22"/>
      <c r="C23" s="23"/>
      <c r="D23" s="1" t="s">
        <v>20</v>
      </c>
      <c r="E23" s="22"/>
      <c r="F23" s="23"/>
      <c r="G23" s="1" t="s">
        <v>20</v>
      </c>
      <c r="H23" s="22"/>
      <c r="I23" s="26"/>
    </row>
    <row r="24" spans="1:9" ht="15.75" customHeight="1">
      <c r="A24" s="4" t="s">
        <v>21</v>
      </c>
      <c r="B24" s="22"/>
      <c r="C24" s="23"/>
      <c r="D24" s="1" t="s">
        <v>21</v>
      </c>
      <c r="E24" s="22"/>
      <c r="F24" s="23"/>
      <c r="G24" s="1" t="s">
        <v>21</v>
      </c>
      <c r="H24" s="22"/>
      <c r="I24" s="26"/>
    </row>
    <row r="25" spans="1:9" ht="15.75" customHeight="1">
      <c r="A25" s="4" t="s">
        <v>22</v>
      </c>
      <c r="B25" s="22"/>
      <c r="C25" s="23"/>
      <c r="D25" s="1" t="s">
        <v>22</v>
      </c>
      <c r="E25" s="22"/>
      <c r="F25" s="23"/>
      <c r="G25" s="1" t="s">
        <v>22</v>
      </c>
      <c r="H25" s="24"/>
      <c r="I25" s="26"/>
    </row>
    <row r="26" spans="1:9" ht="15.75" customHeight="1">
      <c r="A26" s="4" t="s">
        <v>23</v>
      </c>
      <c r="B26" s="22"/>
      <c r="C26" s="23"/>
      <c r="D26" s="1" t="s">
        <v>23</v>
      </c>
      <c r="E26" s="22"/>
      <c r="F26" s="23"/>
      <c r="G26" s="1" t="s">
        <v>23</v>
      </c>
      <c r="H26" s="24"/>
      <c r="I26" s="26"/>
    </row>
    <row r="27" spans="1:9" ht="15.75" customHeight="1">
      <c r="A27" s="4" t="s">
        <v>24</v>
      </c>
      <c r="B27" s="22"/>
      <c r="C27" s="23"/>
      <c r="D27" s="1" t="s">
        <v>24</v>
      </c>
      <c r="E27" s="22"/>
      <c r="F27" s="23"/>
      <c r="G27" s="1" t="s">
        <v>24</v>
      </c>
      <c r="H27" s="24"/>
      <c r="I27" s="26"/>
    </row>
    <row r="28" spans="1:9" ht="15.75" customHeight="1">
      <c r="A28" s="4" t="s">
        <v>25</v>
      </c>
      <c r="B28" s="22"/>
      <c r="C28" s="23"/>
      <c r="D28" s="1" t="s">
        <v>25</v>
      </c>
      <c r="E28" s="22"/>
      <c r="F28" s="23"/>
      <c r="G28" s="1" t="s">
        <v>25</v>
      </c>
      <c r="H28" s="24"/>
      <c r="I28" s="26"/>
    </row>
    <row r="29" spans="1:9" ht="15.75" customHeight="1">
      <c r="A29" s="4" t="s">
        <v>26</v>
      </c>
      <c r="B29" s="22"/>
      <c r="C29" s="23"/>
      <c r="D29" s="1" t="s">
        <v>26</v>
      </c>
      <c r="E29" s="22"/>
      <c r="F29" s="23"/>
      <c r="G29" s="1" t="s">
        <v>26</v>
      </c>
      <c r="H29" s="24"/>
      <c r="I29" s="26"/>
    </row>
    <row r="30" spans="1:9" ht="15.75" customHeight="1">
      <c r="A30" s="4" t="s">
        <v>27</v>
      </c>
      <c r="B30" s="22"/>
      <c r="C30" s="23"/>
      <c r="D30" s="1" t="s">
        <v>27</v>
      </c>
      <c r="E30" s="22"/>
      <c r="F30" s="23"/>
      <c r="G30" s="1" t="s">
        <v>27</v>
      </c>
      <c r="H30" s="24"/>
      <c r="I30" s="26"/>
    </row>
    <row r="31" spans="1:9" ht="15.75" customHeight="1">
      <c r="A31" s="4" t="s">
        <v>28</v>
      </c>
      <c r="B31" s="22"/>
      <c r="C31" s="23"/>
      <c r="D31" s="1" t="s">
        <v>28</v>
      </c>
      <c r="E31" s="22"/>
      <c r="F31" s="23"/>
      <c r="G31" s="1" t="s">
        <v>28</v>
      </c>
      <c r="H31" s="24"/>
      <c r="I31" s="26"/>
    </row>
    <row r="32" spans="1:9" ht="15.75" customHeight="1">
      <c r="A32" s="4" t="s">
        <v>29</v>
      </c>
      <c r="B32" s="22"/>
      <c r="C32" s="23"/>
      <c r="D32" s="1" t="s">
        <v>29</v>
      </c>
      <c r="E32" s="22"/>
      <c r="F32" s="23"/>
      <c r="G32" s="1" t="s">
        <v>29</v>
      </c>
      <c r="H32" s="24"/>
      <c r="I32" s="26"/>
    </row>
    <row r="33" spans="1:9" ht="15.75" customHeight="1">
      <c r="A33" s="4" t="s">
        <v>30</v>
      </c>
      <c r="B33" s="22"/>
      <c r="C33" s="23"/>
      <c r="D33" s="1" t="s">
        <v>30</v>
      </c>
      <c r="E33" s="22"/>
      <c r="F33" s="23"/>
      <c r="G33" s="1" t="s">
        <v>30</v>
      </c>
      <c r="H33" s="24"/>
      <c r="I33" s="26"/>
    </row>
    <row r="34" spans="1:9" ht="15.75" customHeight="1">
      <c r="A34" s="4" t="s">
        <v>31</v>
      </c>
      <c r="B34" s="22"/>
      <c r="C34" s="23"/>
      <c r="D34" s="1" t="s">
        <v>31</v>
      </c>
      <c r="E34" s="22"/>
      <c r="F34" s="23"/>
      <c r="G34" s="1" t="s">
        <v>31</v>
      </c>
      <c r="H34" s="24"/>
      <c r="I34" s="26"/>
    </row>
    <row r="35" spans="1:9" ht="15.75" customHeight="1">
      <c r="A35" s="4" t="s">
        <v>32</v>
      </c>
      <c r="B35" s="24"/>
      <c r="C35" s="25"/>
      <c r="D35" s="1" t="s">
        <v>32</v>
      </c>
      <c r="E35" s="24"/>
      <c r="F35" s="25"/>
      <c r="G35" s="1" t="s">
        <v>32</v>
      </c>
      <c r="H35" s="24"/>
      <c r="I35" s="26"/>
    </row>
    <row r="36" spans="1:9" ht="15.75" customHeight="1">
      <c r="A36" s="4" t="s">
        <v>33</v>
      </c>
      <c r="B36" s="24"/>
      <c r="C36" s="25"/>
      <c r="D36" s="1" t="s">
        <v>33</v>
      </c>
      <c r="E36" s="24"/>
      <c r="F36" s="25"/>
      <c r="G36" s="1" t="s">
        <v>33</v>
      </c>
      <c r="H36" s="24"/>
      <c r="I36" s="26"/>
    </row>
    <row r="37" spans="1:9" ht="15.75" customHeight="1">
      <c r="A37" s="4" t="s">
        <v>34</v>
      </c>
      <c r="B37" s="24"/>
      <c r="C37" s="25"/>
      <c r="D37" s="1" t="s">
        <v>34</v>
      </c>
      <c r="E37" s="24"/>
      <c r="F37" s="25"/>
      <c r="G37" s="1" t="s">
        <v>34</v>
      </c>
      <c r="H37" s="24"/>
      <c r="I37" s="26"/>
    </row>
    <row r="38" spans="1:9" ht="15.75" customHeight="1">
      <c r="A38" s="4" t="s">
        <v>35</v>
      </c>
      <c r="B38" s="24"/>
      <c r="C38" s="25"/>
      <c r="D38" s="1" t="s">
        <v>35</v>
      </c>
      <c r="E38" s="24"/>
      <c r="F38" s="25"/>
      <c r="G38" s="1" t="s">
        <v>35</v>
      </c>
      <c r="H38" s="24"/>
      <c r="I38" s="26"/>
    </row>
    <row r="39" spans="1:9" ht="15.75" customHeight="1">
      <c r="A39" s="4" t="s">
        <v>36</v>
      </c>
      <c r="B39" s="24"/>
      <c r="C39" s="25"/>
      <c r="D39" s="1" t="s">
        <v>36</v>
      </c>
      <c r="E39" s="24"/>
      <c r="F39" s="25"/>
      <c r="G39" s="1" t="s">
        <v>36</v>
      </c>
      <c r="H39" s="24"/>
      <c r="I39" s="26"/>
    </row>
    <row r="40" spans="1:9" ht="15.75" customHeight="1">
      <c r="A40" s="4" t="s">
        <v>37</v>
      </c>
      <c r="B40" s="24"/>
      <c r="C40" s="25"/>
      <c r="D40" s="1" t="s">
        <v>37</v>
      </c>
      <c r="E40" s="24"/>
      <c r="F40" s="25"/>
      <c r="G40" s="1" t="s">
        <v>37</v>
      </c>
      <c r="H40" s="24"/>
      <c r="I40" s="26"/>
    </row>
    <row r="41" spans="1:9" ht="15.75" customHeight="1">
      <c r="A41" s="4" t="s">
        <v>38</v>
      </c>
      <c r="B41" s="24"/>
      <c r="C41" s="25"/>
      <c r="D41" s="1" t="s">
        <v>38</v>
      </c>
      <c r="E41" s="24"/>
      <c r="F41" s="25"/>
      <c r="G41" s="1" t="s">
        <v>38</v>
      </c>
      <c r="H41" s="24"/>
      <c r="I41" s="26"/>
    </row>
    <row r="42" spans="1:9" ht="15.75" customHeight="1">
      <c r="A42" s="4" t="s">
        <v>39</v>
      </c>
      <c r="B42" s="24"/>
      <c r="C42" s="25"/>
      <c r="D42" s="1" t="s">
        <v>39</v>
      </c>
      <c r="E42" s="24"/>
      <c r="F42" s="25"/>
      <c r="G42" s="1" t="s">
        <v>39</v>
      </c>
      <c r="H42" s="24"/>
      <c r="I42" s="26"/>
    </row>
    <row r="43" spans="1:9" ht="15.75" customHeight="1">
      <c r="A43" s="4" t="s">
        <v>40</v>
      </c>
      <c r="B43" s="24"/>
      <c r="C43" s="25"/>
      <c r="D43" s="1" t="s">
        <v>40</v>
      </c>
      <c r="E43" s="24"/>
      <c r="F43" s="25"/>
      <c r="G43" s="1" t="s">
        <v>40</v>
      </c>
      <c r="H43" s="24"/>
      <c r="I43" s="26"/>
    </row>
    <row r="44" spans="1:9" ht="15.75" customHeight="1">
      <c r="A44" s="4" t="s">
        <v>41</v>
      </c>
      <c r="B44" s="24"/>
      <c r="C44" s="25"/>
      <c r="D44" s="1" t="s">
        <v>41</v>
      </c>
      <c r="E44" s="24"/>
      <c r="F44" s="25"/>
      <c r="G44" s="1" t="s">
        <v>41</v>
      </c>
      <c r="H44" s="24"/>
      <c r="I44" s="26"/>
    </row>
    <row r="45" spans="1:9" ht="15.75" customHeight="1">
      <c r="A45" s="4" t="s">
        <v>42</v>
      </c>
      <c r="B45" s="24"/>
      <c r="C45" s="25"/>
      <c r="D45" s="1" t="s">
        <v>42</v>
      </c>
      <c r="E45" s="24"/>
      <c r="F45" s="25"/>
      <c r="G45" s="1" t="s">
        <v>42</v>
      </c>
      <c r="H45" s="24"/>
      <c r="I45" s="26"/>
    </row>
    <row r="46" spans="1:9" ht="15.75" customHeight="1">
      <c r="A46" s="4" t="s">
        <v>43</v>
      </c>
      <c r="B46" s="24"/>
      <c r="C46" s="25"/>
      <c r="D46" s="1" t="s">
        <v>43</v>
      </c>
      <c r="E46" s="24"/>
      <c r="F46" s="25"/>
      <c r="G46" s="1" t="s">
        <v>43</v>
      </c>
      <c r="H46" s="24"/>
      <c r="I46" s="26"/>
    </row>
    <row r="47" spans="1:9" ht="15.75" customHeight="1">
      <c r="A47" s="4" t="s">
        <v>44</v>
      </c>
      <c r="B47" s="24"/>
      <c r="C47" s="25"/>
      <c r="D47" s="1" t="s">
        <v>44</v>
      </c>
      <c r="E47" s="24"/>
      <c r="F47" s="25"/>
      <c r="G47" s="1" t="s">
        <v>44</v>
      </c>
      <c r="H47" s="24"/>
      <c r="I47" s="26"/>
    </row>
    <row r="48" spans="1:9" ht="15.75" customHeight="1">
      <c r="A48" s="4" t="s">
        <v>45</v>
      </c>
      <c r="B48" s="24"/>
      <c r="C48" s="25"/>
      <c r="D48" s="1" t="s">
        <v>45</v>
      </c>
      <c r="E48" s="24"/>
      <c r="F48" s="25"/>
      <c r="G48" s="1" t="s">
        <v>45</v>
      </c>
      <c r="H48" s="24"/>
      <c r="I48" s="26"/>
    </row>
    <row r="49" spans="1:9" ht="15.75" customHeight="1">
      <c r="A49" s="4" t="s">
        <v>46</v>
      </c>
      <c r="B49" s="24"/>
      <c r="C49" s="25"/>
      <c r="D49" s="1" t="s">
        <v>46</v>
      </c>
      <c r="E49" s="24"/>
      <c r="F49" s="25"/>
      <c r="G49" s="1" t="s">
        <v>46</v>
      </c>
      <c r="H49" s="24"/>
      <c r="I49" s="26"/>
    </row>
    <row r="50" spans="1:9" ht="15.75" customHeight="1">
      <c r="A50" s="4" t="s">
        <v>47</v>
      </c>
      <c r="B50" s="24"/>
      <c r="C50" s="25"/>
      <c r="D50" s="1" t="s">
        <v>47</v>
      </c>
      <c r="E50" s="24"/>
      <c r="F50" s="25"/>
      <c r="G50" s="1" t="s">
        <v>47</v>
      </c>
      <c r="H50" s="24"/>
      <c r="I50" s="26"/>
    </row>
    <row r="51" spans="1:9" ht="15.75" customHeight="1">
      <c r="A51" s="4" t="s">
        <v>48</v>
      </c>
      <c r="B51" s="24"/>
      <c r="C51" s="25"/>
      <c r="D51" s="1" t="s">
        <v>48</v>
      </c>
      <c r="E51" s="24"/>
      <c r="F51" s="25"/>
      <c r="G51" s="1" t="s">
        <v>48</v>
      </c>
      <c r="H51" s="24"/>
      <c r="I51" s="26"/>
    </row>
    <row r="52" spans="1:9" ht="15.75" customHeight="1">
      <c r="A52" s="4" t="s">
        <v>49</v>
      </c>
      <c r="B52" s="24"/>
      <c r="C52" s="25"/>
      <c r="D52" s="1" t="s">
        <v>49</v>
      </c>
      <c r="E52" s="24"/>
      <c r="F52" s="25"/>
      <c r="G52" s="1" t="s">
        <v>49</v>
      </c>
      <c r="H52" s="24"/>
      <c r="I52" s="26"/>
    </row>
    <row r="53" spans="1:9" ht="15.75" customHeight="1">
      <c r="A53" s="4" t="s">
        <v>50</v>
      </c>
      <c r="B53" s="24"/>
      <c r="C53" s="25"/>
      <c r="D53" s="1" t="s">
        <v>50</v>
      </c>
      <c r="E53" s="24"/>
      <c r="F53" s="25"/>
      <c r="G53" s="1" t="s">
        <v>50</v>
      </c>
      <c r="H53" s="24"/>
      <c r="I53" s="26"/>
    </row>
    <row r="54" spans="1:9" ht="15.75" customHeight="1">
      <c r="A54" s="4" t="s">
        <v>51</v>
      </c>
      <c r="B54" s="24"/>
      <c r="C54" s="25"/>
      <c r="D54" s="1" t="s">
        <v>51</v>
      </c>
      <c r="E54" s="24"/>
      <c r="F54" s="25"/>
      <c r="G54" s="1" t="s">
        <v>51</v>
      </c>
      <c r="H54" s="24"/>
      <c r="I54" s="26"/>
    </row>
    <row r="55" spans="1:9" ht="15.75" customHeight="1">
      <c r="A55" s="4" t="s">
        <v>52</v>
      </c>
      <c r="B55" s="24"/>
      <c r="C55" s="25"/>
      <c r="D55" s="1" t="s">
        <v>52</v>
      </c>
      <c r="E55" s="24"/>
      <c r="F55" s="25"/>
      <c r="G55" s="1" t="s">
        <v>52</v>
      </c>
      <c r="H55" s="24"/>
      <c r="I55" s="26"/>
    </row>
    <row r="56" spans="1:9" ht="15.75" customHeight="1">
      <c r="A56" s="4" t="s">
        <v>53</v>
      </c>
      <c r="B56" s="24"/>
      <c r="C56" s="25"/>
      <c r="D56" s="1" t="s">
        <v>53</v>
      </c>
      <c r="E56" s="24"/>
      <c r="F56" s="25"/>
      <c r="G56" s="1" t="s">
        <v>53</v>
      </c>
      <c r="H56" s="24"/>
      <c r="I56" s="26"/>
    </row>
    <row r="57" spans="1:9" ht="15.75" customHeight="1">
      <c r="A57" s="4" t="s">
        <v>54</v>
      </c>
      <c r="B57" s="24"/>
      <c r="C57" s="25"/>
      <c r="D57" s="1" t="s">
        <v>54</v>
      </c>
      <c r="E57" s="24"/>
      <c r="F57" s="25"/>
      <c r="G57" s="1" t="s">
        <v>54</v>
      </c>
      <c r="H57" s="24"/>
      <c r="I57" s="26"/>
    </row>
    <row r="58" spans="1:9" ht="16.5" customHeight="1">
      <c r="A58" s="4" t="s">
        <v>55</v>
      </c>
      <c r="B58" s="24"/>
      <c r="C58" s="25"/>
      <c r="D58" s="1" t="s">
        <v>55</v>
      </c>
      <c r="E58" s="24"/>
      <c r="F58" s="25"/>
      <c r="G58" s="1" t="s">
        <v>55</v>
      </c>
      <c r="H58" s="24"/>
      <c r="I58" s="26"/>
    </row>
    <row r="59" spans="1:9" ht="15.7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2:9" ht="20.25" customHeight="1">
      <c r="B60" s="8" t="s">
        <v>0</v>
      </c>
      <c r="C60" s="8">
        <f>COUNTA(C9:C58)</f>
        <v>0</v>
      </c>
      <c r="E60" s="8" t="s">
        <v>1</v>
      </c>
      <c r="F60" s="8">
        <f>COUNTA(F9:F58)</f>
        <v>0</v>
      </c>
      <c r="H60" s="8" t="s">
        <v>2</v>
      </c>
      <c r="I60" s="8">
        <f>COUNTA(I9:I58)</f>
        <v>0</v>
      </c>
    </row>
  </sheetData>
  <sheetProtection password="DF0F" sheet="1"/>
  <mergeCells count="6">
    <mergeCell ref="A3:I3"/>
    <mergeCell ref="A4:I4"/>
    <mergeCell ref="A5:I5"/>
    <mergeCell ref="A7:C7"/>
    <mergeCell ref="D7:F7"/>
    <mergeCell ref="G7:I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9">
      <selection activeCell="C10" activeCellId="2" sqref="B4:D4 B6:D6 C10:D34"/>
    </sheetView>
  </sheetViews>
  <sheetFormatPr defaultColWidth="9.140625" defaultRowHeight="12.75"/>
  <cols>
    <col min="1" max="1" width="9.140625" style="50" customWidth="1"/>
    <col min="2" max="2" width="4.421875" style="48" bestFit="1" customWidth="1"/>
    <col min="3" max="3" width="30.7109375" style="50" customWidth="1"/>
    <col min="4" max="4" width="13.28125" style="59" customWidth="1"/>
    <col min="5" max="16384" width="9.140625" style="50" customWidth="1"/>
  </cols>
  <sheetData>
    <row r="1" spans="1:14" ht="67.5" customHeight="1">
      <c r="A1" s="126"/>
      <c r="B1" s="107" t="s">
        <v>88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3" spans="2:4" s="45" customFormat="1" ht="18">
      <c r="B3" s="105" t="s">
        <v>77</v>
      </c>
      <c r="C3" s="105"/>
      <c r="D3" s="105"/>
    </row>
    <row r="4" spans="2:4" s="46" customFormat="1" ht="21.75" customHeight="1">
      <c r="B4" s="106"/>
      <c r="C4" s="106"/>
      <c r="D4" s="106"/>
    </row>
    <row r="5" spans="2:4" s="47" customFormat="1" ht="18">
      <c r="B5" s="100" t="s">
        <v>78</v>
      </c>
      <c r="C5" s="100"/>
      <c r="D5" s="100"/>
    </row>
    <row r="6" spans="2:4" s="46" customFormat="1" ht="68.25" customHeight="1">
      <c r="B6" s="106"/>
      <c r="C6" s="106"/>
      <c r="D6" s="106"/>
    </row>
    <row r="7" spans="3:4" ht="18.75" thickBot="1">
      <c r="C7" s="49"/>
      <c r="D7" s="49"/>
    </row>
    <row r="8" spans="2:4" s="51" customFormat="1" ht="27" thickTop="1">
      <c r="B8" s="111" t="s">
        <v>98</v>
      </c>
      <c r="C8" s="112"/>
      <c r="D8" s="113"/>
    </row>
    <row r="9" spans="2:4" s="55" customFormat="1" ht="54" customHeight="1">
      <c r="B9" s="52"/>
      <c r="C9" s="53" t="s">
        <v>72</v>
      </c>
      <c r="D9" s="54" t="s">
        <v>79</v>
      </c>
    </row>
    <row r="10" spans="2:4" s="57" customFormat="1" ht="15.75">
      <c r="B10" s="56" t="s">
        <v>6</v>
      </c>
      <c r="C10" s="67"/>
      <c r="D10" s="68"/>
    </row>
    <row r="11" spans="2:4" s="57" customFormat="1" ht="15.75">
      <c r="B11" s="56" t="s">
        <v>7</v>
      </c>
      <c r="C11" s="67"/>
      <c r="D11" s="68"/>
    </row>
    <row r="12" spans="2:4" s="57" customFormat="1" ht="15.75">
      <c r="B12" s="56" t="s">
        <v>8</v>
      </c>
      <c r="C12" s="67"/>
      <c r="D12" s="68"/>
    </row>
    <row r="13" spans="2:4" s="57" customFormat="1" ht="15.75">
      <c r="B13" s="56" t="s">
        <v>9</v>
      </c>
      <c r="C13" s="67"/>
      <c r="D13" s="68"/>
    </row>
    <row r="14" spans="2:4" s="57" customFormat="1" ht="15.75">
      <c r="B14" s="56" t="s">
        <v>10</v>
      </c>
      <c r="C14" s="67"/>
      <c r="D14" s="68"/>
    </row>
    <row r="15" spans="2:4" s="57" customFormat="1" ht="15.75">
      <c r="B15" s="56" t="s">
        <v>11</v>
      </c>
      <c r="C15" s="67"/>
      <c r="D15" s="68"/>
    </row>
    <row r="16" spans="2:4" s="57" customFormat="1" ht="15.75">
      <c r="B16" s="56" t="s">
        <v>12</v>
      </c>
      <c r="C16" s="67"/>
      <c r="D16" s="68"/>
    </row>
    <row r="17" spans="2:4" s="57" customFormat="1" ht="15.75">
      <c r="B17" s="56" t="s">
        <v>13</v>
      </c>
      <c r="C17" s="67"/>
      <c r="D17" s="68"/>
    </row>
    <row r="18" spans="2:4" s="57" customFormat="1" ht="15.75">
      <c r="B18" s="56" t="s">
        <v>14</v>
      </c>
      <c r="C18" s="67"/>
      <c r="D18" s="68"/>
    </row>
    <row r="19" spans="2:4" s="57" customFormat="1" ht="15.75">
      <c r="B19" s="56" t="s">
        <v>15</v>
      </c>
      <c r="C19" s="67"/>
      <c r="D19" s="68"/>
    </row>
    <row r="20" spans="2:4" s="57" customFormat="1" ht="15.75">
      <c r="B20" s="56" t="s">
        <v>16</v>
      </c>
      <c r="C20" s="67"/>
      <c r="D20" s="68"/>
    </row>
    <row r="21" spans="2:4" s="57" customFormat="1" ht="15.75">
      <c r="B21" s="56" t="s">
        <v>17</v>
      </c>
      <c r="C21" s="67"/>
      <c r="D21" s="68"/>
    </row>
    <row r="22" spans="2:4" s="57" customFormat="1" ht="15.75">
      <c r="B22" s="56" t="s">
        <v>18</v>
      </c>
      <c r="C22" s="67"/>
      <c r="D22" s="68"/>
    </row>
    <row r="23" spans="2:4" s="57" customFormat="1" ht="15.75">
      <c r="B23" s="56" t="s">
        <v>19</v>
      </c>
      <c r="C23" s="69"/>
      <c r="D23" s="70"/>
    </row>
    <row r="24" spans="2:4" s="57" customFormat="1" ht="15.75">
      <c r="B24" s="56" t="s">
        <v>20</v>
      </c>
      <c r="C24" s="69"/>
      <c r="D24" s="70"/>
    </row>
    <row r="25" spans="2:4" s="57" customFormat="1" ht="15.75">
      <c r="B25" s="56" t="s">
        <v>21</v>
      </c>
      <c r="C25" s="69"/>
      <c r="D25" s="70"/>
    </row>
    <row r="26" spans="2:4" s="57" customFormat="1" ht="15.75">
      <c r="B26" s="56" t="s">
        <v>22</v>
      </c>
      <c r="C26" s="69"/>
      <c r="D26" s="70"/>
    </row>
    <row r="27" spans="2:4" s="57" customFormat="1" ht="15.75">
      <c r="B27" s="56" t="s">
        <v>23</v>
      </c>
      <c r="C27" s="69"/>
      <c r="D27" s="70"/>
    </row>
    <row r="28" spans="2:4" s="57" customFormat="1" ht="15.75">
      <c r="B28" s="56" t="s">
        <v>24</v>
      </c>
      <c r="C28" s="69"/>
      <c r="D28" s="70"/>
    </row>
    <row r="29" spans="2:4" s="57" customFormat="1" ht="15.75">
      <c r="B29" s="56" t="s">
        <v>25</v>
      </c>
      <c r="C29" s="69"/>
      <c r="D29" s="70"/>
    </row>
    <row r="30" spans="2:4" s="57" customFormat="1" ht="15.75">
      <c r="B30" s="56" t="s">
        <v>26</v>
      </c>
      <c r="C30" s="69"/>
      <c r="D30" s="70"/>
    </row>
    <row r="31" spans="2:4" s="57" customFormat="1" ht="15.75">
      <c r="B31" s="56" t="s">
        <v>27</v>
      </c>
      <c r="C31" s="69"/>
      <c r="D31" s="70"/>
    </row>
    <row r="32" spans="2:4" s="57" customFormat="1" ht="15.75">
      <c r="B32" s="56" t="s">
        <v>28</v>
      </c>
      <c r="C32" s="69"/>
      <c r="D32" s="70"/>
    </row>
    <row r="33" spans="2:4" s="57" customFormat="1" ht="15.75">
      <c r="B33" s="56" t="s">
        <v>29</v>
      </c>
      <c r="C33" s="69"/>
      <c r="D33" s="70"/>
    </row>
    <row r="34" spans="2:4" s="57" customFormat="1" ht="16.5" thickBot="1">
      <c r="B34" s="58" t="s">
        <v>30</v>
      </c>
      <c r="C34" s="71"/>
      <c r="D34" s="72"/>
    </row>
    <row r="35" ht="15.75" thickTop="1"/>
  </sheetData>
  <sheetProtection password="DF0F" sheet="1"/>
  <mergeCells count="6">
    <mergeCell ref="B1:N1"/>
    <mergeCell ref="B8:D8"/>
    <mergeCell ref="B5:D5"/>
    <mergeCell ref="B6:D6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9">
      <selection activeCell="C10" activeCellId="2" sqref="B4:D4 B6:D6 C10:D34"/>
    </sheetView>
  </sheetViews>
  <sheetFormatPr defaultColWidth="9.140625" defaultRowHeight="12.75"/>
  <cols>
    <col min="1" max="1" width="9.140625" style="50" customWidth="1"/>
    <col min="2" max="2" width="4.421875" style="48" bestFit="1" customWidth="1"/>
    <col min="3" max="3" width="30.7109375" style="50" customWidth="1"/>
    <col min="4" max="4" width="13.28125" style="59" customWidth="1"/>
    <col min="5" max="16384" width="9.140625" style="50" customWidth="1"/>
  </cols>
  <sheetData>
    <row r="1" spans="1:14" ht="67.5" customHeight="1">
      <c r="A1" s="126"/>
      <c r="B1" s="107" t="s">
        <v>88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3" spans="2:4" s="45" customFormat="1" ht="18">
      <c r="B3" s="105" t="s">
        <v>77</v>
      </c>
      <c r="C3" s="105"/>
      <c r="D3" s="105"/>
    </row>
    <row r="4" spans="2:4" s="46" customFormat="1" ht="21.75" customHeight="1">
      <c r="B4" s="106"/>
      <c r="C4" s="106"/>
      <c r="D4" s="106"/>
    </row>
    <row r="5" spans="2:4" s="47" customFormat="1" ht="18">
      <c r="B5" s="100" t="s">
        <v>78</v>
      </c>
      <c r="C5" s="100"/>
      <c r="D5" s="100"/>
    </row>
    <row r="6" spans="2:4" s="46" customFormat="1" ht="68.25" customHeight="1">
      <c r="B6" s="106"/>
      <c r="C6" s="106"/>
      <c r="D6" s="106"/>
    </row>
    <row r="7" spans="3:4" ht="18.75" thickBot="1">
      <c r="C7" s="49"/>
      <c r="D7" s="49"/>
    </row>
    <row r="8" spans="2:4" s="51" customFormat="1" ht="27" thickTop="1">
      <c r="B8" s="111" t="s">
        <v>99</v>
      </c>
      <c r="C8" s="112"/>
      <c r="D8" s="113"/>
    </row>
    <row r="9" spans="2:4" s="55" customFormat="1" ht="54" customHeight="1">
      <c r="B9" s="52"/>
      <c r="C9" s="53" t="s">
        <v>72</v>
      </c>
      <c r="D9" s="54" t="s">
        <v>79</v>
      </c>
    </row>
    <row r="10" spans="2:4" s="57" customFormat="1" ht="15.75">
      <c r="B10" s="56" t="s">
        <v>6</v>
      </c>
      <c r="C10" s="67"/>
      <c r="D10" s="68"/>
    </row>
    <row r="11" spans="2:4" s="57" customFormat="1" ht="15.75">
      <c r="B11" s="56" t="s">
        <v>7</v>
      </c>
      <c r="C11" s="67"/>
      <c r="D11" s="68"/>
    </row>
    <row r="12" spans="2:4" s="57" customFormat="1" ht="15.75">
      <c r="B12" s="56" t="s">
        <v>8</v>
      </c>
      <c r="C12" s="67"/>
      <c r="D12" s="68"/>
    </row>
    <row r="13" spans="2:4" s="57" customFormat="1" ht="15.75">
      <c r="B13" s="56" t="s">
        <v>9</v>
      </c>
      <c r="C13" s="67"/>
      <c r="D13" s="68"/>
    </row>
    <row r="14" spans="2:4" s="57" customFormat="1" ht="15.75">
      <c r="B14" s="56" t="s">
        <v>10</v>
      </c>
      <c r="C14" s="67"/>
      <c r="D14" s="68"/>
    </row>
    <row r="15" spans="2:4" s="57" customFormat="1" ht="15.75">
      <c r="B15" s="56" t="s">
        <v>11</v>
      </c>
      <c r="C15" s="67"/>
      <c r="D15" s="68"/>
    </row>
    <row r="16" spans="2:4" s="57" customFormat="1" ht="15.75">
      <c r="B16" s="56" t="s">
        <v>12</v>
      </c>
      <c r="C16" s="67"/>
      <c r="D16" s="68"/>
    </row>
    <row r="17" spans="2:4" s="57" customFormat="1" ht="15.75">
      <c r="B17" s="56" t="s">
        <v>13</v>
      </c>
      <c r="C17" s="67"/>
      <c r="D17" s="68"/>
    </row>
    <row r="18" spans="2:4" s="57" customFormat="1" ht="15.75">
      <c r="B18" s="56" t="s">
        <v>14</v>
      </c>
      <c r="C18" s="67"/>
      <c r="D18" s="68"/>
    </row>
    <row r="19" spans="2:4" s="57" customFormat="1" ht="15.75">
      <c r="B19" s="56" t="s">
        <v>15</v>
      </c>
      <c r="C19" s="67"/>
      <c r="D19" s="68"/>
    </row>
    <row r="20" spans="2:4" s="57" customFormat="1" ht="15.75">
      <c r="B20" s="56" t="s">
        <v>16</v>
      </c>
      <c r="C20" s="67"/>
      <c r="D20" s="68"/>
    </row>
    <row r="21" spans="2:4" s="57" customFormat="1" ht="15.75">
      <c r="B21" s="56" t="s">
        <v>17</v>
      </c>
      <c r="C21" s="67"/>
      <c r="D21" s="68"/>
    </row>
    <row r="22" spans="2:4" s="57" customFormat="1" ht="15.75">
      <c r="B22" s="56" t="s">
        <v>18</v>
      </c>
      <c r="C22" s="67"/>
      <c r="D22" s="68"/>
    </row>
    <row r="23" spans="2:4" s="57" customFormat="1" ht="15.75">
      <c r="B23" s="56" t="s">
        <v>19</v>
      </c>
      <c r="C23" s="69"/>
      <c r="D23" s="70"/>
    </row>
    <row r="24" spans="2:4" s="57" customFormat="1" ht="15.75">
      <c r="B24" s="56" t="s">
        <v>20</v>
      </c>
      <c r="C24" s="69"/>
      <c r="D24" s="70"/>
    </row>
    <row r="25" spans="2:4" s="57" customFormat="1" ht="15.75">
      <c r="B25" s="56" t="s">
        <v>21</v>
      </c>
      <c r="C25" s="69"/>
      <c r="D25" s="70"/>
    </row>
    <row r="26" spans="2:4" s="57" customFormat="1" ht="15.75">
      <c r="B26" s="56" t="s">
        <v>22</v>
      </c>
      <c r="C26" s="69"/>
      <c r="D26" s="70"/>
    </row>
    <row r="27" spans="2:4" s="57" customFormat="1" ht="15.75">
      <c r="B27" s="56" t="s">
        <v>23</v>
      </c>
      <c r="C27" s="69"/>
      <c r="D27" s="70"/>
    </row>
    <row r="28" spans="2:4" s="57" customFormat="1" ht="15.75">
      <c r="B28" s="56" t="s">
        <v>24</v>
      </c>
      <c r="C28" s="69"/>
      <c r="D28" s="70"/>
    </row>
    <row r="29" spans="2:4" s="57" customFormat="1" ht="15.75">
      <c r="B29" s="56" t="s">
        <v>25</v>
      </c>
      <c r="C29" s="69"/>
      <c r="D29" s="70"/>
    </row>
    <row r="30" spans="2:4" s="57" customFormat="1" ht="15.75">
      <c r="B30" s="56" t="s">
        <v>26</v>
      </c>
      <c r="C30" s="69"/>
      <c r="D30" s="70"/>
    </row>
    <row r="31" spans="2:4" s="57" customFormat="1" ht="15.75">
      <c r="B31" s="56" t="s">
        <v>27</v>
      </c>
      <c r="C31" s="69"/>
      <c r="D31" s="70"/>
    </row>
    <row r="32" spans="2:4" s="57" customFormat="1" ht="15.75">
      <c r="B32" s="56" t="s">
        <v>28</v>
      </c>
      <c r="C32" s="69"/>
      <c r="D32" s="70"/>
    </row>
    <row r="33" spans="2:4" s="57" customFormat="1" ht="15.75">
      <c r="B33" s="56" t="s">
        <v>29</v>
      </c>
      <c r="C33" s="69"/>
      <c r="D33" s="70"/>
    </row>
    <row r="34" spans="2:4" s="57" customFormat="1" ht="16.5" thickBot="1">
      <c r="B34" s="58" t="s">
        <v>30</v>
      </c>
      <c r="C34" s="71"/>
      <c r="D34" s="72"/>
    </row>
    <row r="35" ht="15.75" thickTop="1"/>
  </sheetData>
  <sheetProtection password="DF0F" sheet="1"/>
  <mergeCells count="6">
    <mergeCell ref="B1:N1"/>
    <mergeCell ref="B3:D3"/>
    <mergeCell ref="B4:D4"/>
    <mergeCell ref="B5:D5"/>
    <mergeCell ref="B6:D6"/>
    <mergeCell ref="B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9">
      <selection activeCell="C10" activeCellId="2" sqref="B4:D4 B6:D6 C10:D34"/>
    </sheetView>
  </sheetViews>
  <sheetFormatPr defaultColWidth="9.140625" defaultRowHeight="12.75"/>
  <cols>
    <col min="1" max="1" width="9.140625" style="50" customWidth="1"/>
    <col min="2" max="2" width="4.421875" style="48" bestFit="1" customWidth="1"/>
    <col min="3" max="3" width="30.7109375" style="50" customWidth="1"/>
    <col min="4" max="4" width="13.28125" style="59" customWidth="1"/>
    <col min="5" max="16384" width="9.140625" style="50" customWidth="1"/>
  </cols>
  <sheetData>
    <row r="1" spans="1:14" ht="67.5" customHeight="1">
      <c r="A1" s="126"/>
      <c r="B1" s="107" t="s">
        <v>88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3" spans="2:4" s="45" customFormat="1" ht="18">
      <c r="B3" s="105" t="s">
        <v>77</v>
      </c>
      <c r="C3" s="105"/>
      <c r="D3" s="105"/>
    </row>
    <row r="4" spans="2:4" s="46" customFormat="1" ht="21.75" customHeight="1">
      <c r="B4" s="106"/>
      <c r="C4" s="106"/>
      <c r="D4" s="106"/>
    </row>
    <row r="5" spans="2:4" s="47" customFormat="1" ht="18">
      <c r="B5" s="100" t="s">
        <v>78</v>
      </c>
      <c r="C5" s="100"/>
      <c r="D5" s="100"/>
    </row>
    <row r="6" spans="2:4" s="46" customFormat="1" ht="68.25" customHeight="1">
      <c r="B6" s="106"/>
      <c r="C6" s="106"/>
      <c r="D6" s="106"/>
    </row>
    <row r="7" spans="3:4" ht="18.75" thickBot="1">
      <c r="C7" s="49"/>
      <c r="D7" s="49"/>
    </row>
    <row r="8" spans="2:4" s="51" customFormat="1" ht="27" thickTop="1">
      <c r="B8" s="111" t="s">
        <v>100</v>
      </c>
      <c r="C8" s="112"/>
      <c r="D8" s="113"/>
    </row>
    <row r="9" spans="2:4" s="55" customFormat="1" ht="54" customHeight="1">
      <c r="B9" s="52"/>
      <c r="C9" s="53" t="s">
        <v>72</v>
      </c>
      <c r="D9" s="54" t="s">
        <v>79</v>
      </c>
    </row>
    <row r="10" spans="2:4" s="57" customFormat="1" ht="15.75">
      <c r="B10" s="56" t="s">
        <v>6</v>
      </c>
      <c r="C10" s="67"/>
      <c r="D10" s="68"/>
    </row>
    <row r="11" spans="2:4" s="57" customFormat="1" ht="15.75">
      <c r="B11" s="56" t="s">
        <v>7</v>
      </c>
      <c r="C11" s="67"/>
      <c r="D11" s="68"/>
    </row>
    <row r="12" spans="2:4" s="57" customFormat="1" ht="15.75">
      <c r="B12" s="56" t="s">
        <v>8</v>
      </c>
      <c r="C12" s="67"/>
      <c r="D12" s="68"/>
    </row>
    <row r="13" spans="2:4" s="57" customFormat="1" ht="15.75">
      <c r="B13" s="56" t="s">
        <v>9</v>
      </c>
      <c r="C13" s="67"/>
      <c r="D13" s="68"/>
    </row>
    <row r="14" spans="2:4" s="57" customFormat="1" ht="15.75">
      <c r="B14" s="56" t="s">
        <v>10</v>
      </c>
      <c r="C14" s="67"/>
      <c r="D14" s="68"/>
    </row>
    <row r="15" spans="2:4" s="57" customFormat="1" ht="15.75">
      <c r="B15" s="56" t="s">
        <v>11</v>
      </c>
      <c r="C15" s="67"/>
      <c r="D15" s="68"/>
    </row>
    <row r="16" spans="2:4" s="57" customFormat="1" ht="15.75">
      <c r="B16" s="56" t="s">
        <v>12</v>
      </c>
      <c r="C16" s="67"/>
      <c r="D16" s="68"/>
    </row>
    <row r="17" spans="2:4" s="57" customFormat="1" ht="15.75">
      <c r="B17" s="56" t="s">
        <v>13</v>
      </c>
      <c r="C17" s="67"/>
      <c r="D17" s="68"/>
    </row>
    <row r="18" spans="2:4" s="57" customFormat="1" ht="15.75">
      <c r="B18" s="56" t="s">
        <v>14</v>
      </c>
      <c r="C18" s="67"/>
      <c r="D18" s="68"/>
    </row>
    <row r="19" spans="2:4" s="57" customFormat="1" ht="15.75">
      <c r="B19" s="56" t="s">
        <v>15</v>
      </c>
      <c r="C19" s="67"/>
      <c r="D19" s="68"/>
    </row>
    <row r="20" spans="2:4" s="57" customFormat="1" ht="15.75">
      <c r="B20" s="56" t="s">
        <v>16</v>
      </c>
      <c r="C20" s="67"/>
      <c r="D20" s="68"/>
    </row>
    <row r="21" spans="2:4" s="57" customFormat="1" ht="15.75">
      <c r="B21" s="56" t="s">
        <v>17</v>
      </c>
      <c r="C21" s="67"/>
      <c r="D21" s="68"/>
    </row>
    <row r="22" spans="2:4" s="57" customFormat="1" ht="15.75">
      <c r="B22" s="56" t="s">
        <v>18</v>
      </c>
      <c r="C22" s="67"/>
      <c r="D22" s="68"/>
    </row>
    <row r="23" spans="2:4" s="57" customFormat="1" ht="15.75">
      <c r="B23" s="56" t="s">
        <v>19</v>
      </c>
      <c r="C23" s="69"/>
      <c r="D23" s="70"/>
    </row>
    <row r="24" spans="2:4" s="57" customFormat="1" ht="15.75">
      <c r="B24" s="56" t="s">
        <v>20</v>
      </c>
      <c r="C24" s="69"/>
      <c r="D24" s="70"/>
    </row>
    <row r="25" spans="2:4" s="57" customFormat="1" ht="15.75">
      <c r="B25" s="56" t="s">
        <v>21</v>
      </c>
      <c r="C25" s="69"/>
      <c r="D25" s="70"/>
    </row>
    <row r="26" spans="2:4" s="57" customFormat="1" ht="15.75">
      <c r="B26" s="56" t="s">
        <v>22</v>
      </c>
      <c r="C26" s="69"/>
      <c r="D26" s="70"/>
    </row>
    <row r="27" spans="2:4" s="57" customFormat="1" ht="15.75">
      <c r="B27" s="56" t="s">
        <v>23</v>
      </c>
      <c r="C27" s="69"/>
      <c r="D27" s="70"/>
    </row>
    <row r="28" spans="2:4" s="57" customFormat="1" ht="15.75">
      <c r="B28" s="56" t="s">
        <v>24</v>
      </c>
      <c r="C28" s="69"/>
      <c r="D28" s="70"/>
    </row>
    <row r="29" spans="2:4" s="57" customFormat="1" ht="15.75">
      <c r="B29" s="56" t="s">
        <v>25</v>
      </c>
      <c r="C29" s="69"/>
      <c r="D29" s="70"/>
    </row>
    <row r="30" spans="2:4" s="57" customFormat="1" ht="15.75">
      <c r="B30" s="56" t="s">
        <v>26</v>
      </c>
      <c r="C30" s="69"/>
      <c r="D30" s="70"/>
    </row>
    <row r="31" spans="2:4" s="57" customFormat="1" ht="15.75">
      <c r="B31" s="56" t="s">
        <v>27</v>
      </c>
      <c r="C31" s="69"/>
      <c r="D31" s="70"/>
    </row>
    <row r="32" spans="2:4" s="57" customFormat="1" ht="15.75">
      <c r="B32" s="56" t="s">
        <v>28</v>
      </c>
      <c r="C32" s="69"/>
      <c r="D32" s="70"/>
    </row>
    <row r="33" spans="2:4" s="57" customFormat="1" ht="15.75">
      <c r="B33" s="56" t="s">
        <v>29</v>
      </c>
      <c r="C33" s="69"/>
      <c r="D33" s="70"/>
    </row>
    <row r="34" spans="2:4" s="57" customFormat="1" ht="16.5" thickBot="1">
      <c r="B34" s="58" t="s">
        <v>30</v>
      </c>
      <c r="C34" s="71"/>
      <c r="D34" s="72"/>
    </row>
    <row r="35" ht="15.75" thickTop="1"/>
  </sheetData>
  <sheetProtection password="DF0F" sheet="1"/>
  <mergeCells count="6">
    <mergeCell ref="B1:N1"/>
    <mergeCell ref="B3:D3"/>
    <mergeCell ref="B4:D4"/>
    <mergeCell ref="B5:D5"/>
    <mergeCell ref="B6:D6"/>
    <mergeCell ref="B8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9">
      <selection activeCell="C10" activeCellId="2" sqref="B4:D4 B6:D6 C10:D34"/>
    </sheetView>
  </sheetViews>
  <sheetFormatPr defaultColWidth="9.140625" defaultRowHeight="12.75"/>
  <cols>
    <col min="1" max="1" width="9.140625" style="50" customWidth="1"/>
    <col min="2" max="2" width="4.421875" style="48" bestFit="1" customWidth="1"/>
    <col min="3" max="3" width="30.7109375" style="50" customWidth="1"/>
    <col min="4" max="4" width="13.28125" style="59" customWidth="1"/>
    <col min="5" max="16384" width="9.140625" style="50" customWidth="1"/>
  </cols>
  <sheetData>
    <row r="1" spans="1:14" ht="67.5" customHeight="1">
      <c r="A1" s="126"/>
      <c r="B1" s="107" t="s">
        <v>88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3" spans="2:4" s="45" customFormat="1" ht="18">
      <c r="B3" s="105" t="s">
        <v>77</v>
      </c>
      <c r="C3" s="105"/>
      <c r="D3" s="105"/>
    </row>
    <row r="4" spans="2:4" s="46" customFormat="1" ht="21.75" customHeight="1">
      <c r="B4" s="106"/>
      <c r="C4" s="106"/>
      <c r="D4" s="106"/>
    </row>
    <row r="5" spans="2:4" s="47" customFormat="1" ht="18">
      <c r="B5" s="100" t="s">
        <v>78</v>
      </c>
      <c r="C5" s="100"/>
      <c r="D5" s="100"/>
    </row>
    <row r="6" spans="2:4" s="46" customFormat="1" ht="68.25" customHeight="1">
      <c r="B6" s="106"/>
      <c r="C6" s="106"/>
      <c r="D6" s="106"/>
    </row>
    <row r="7" spans="3:4" ht="18.75" thickBot="1">
      <c r="C7" s="49"/>
      <c r="D7" s="49"/>
    </row>
    <row r="8" spans="2:4" s="51" customFormat="1" ht="27" thickTop="1">
      <c r="B8" s="111" t="s">
        <v>101</v>
      </c>
      <c r="C8" s="112"/>
      <c r="D8" s="113"/>
    </row>
    <row r="9" spans="2:4" s="55" customFormat="1" ht="54" customHeight="1">
      <c r="B9" s="52"/>
      <c r="C9" s="53" t="s">
        <v>72</v>
      </c>
      <c r="D9" s="54" t="s">
        <v>79</v>
      </c>
    </row>
    <row r="10" spans="2:4" s="57" customFormat="1" ht="15.75">
      <c r="B10" s="56" t="s">
        <v>6</v>
      </c>
      <c r="C10" s="67"/>
      <c r="D10" s="68"/>
    </row>
    <row r="11" spans="2:4" s="57" customFormat="1" ht="15.75">
      <c r="B11" s="56" t="s">
        <v>7</v>
      </c>
      <c r="C11" s="67"/>
      <c r="D11" s="68"/>
    </row>
    <row r="12" spans="2:4" s="57" customFormat="1" ht="15.75">
      <c r="B12" s="56" t="s">
        <v>8</v>
      </c>
      <c r="C12" s="67"/>
      <c r="D12" s="68"/>
    </row>
    <row r="13" spans="2:4" s="57" customFormat="1" ht="15.75">
      <c r="B13" s="56" t="s">
        <v>9</v>
      </c>
      <c r="C13" s="67"/>
      <c r="D13" s="68"/>
    </row>
    <row r="14" spans="2:4" s="57" customFormat="1" ht="15.75">
      <c r="B14" s="56" t="s">
        <v>10</v>
      </c>
      <c r="C14" s="67"/>
      <c r="D14" s="68"/>
    </row>
    <row r="15" spans="2:4" s="57" customFormat="1" ht="15.75">
      <c r="B15" s="56" t="s">
        <v>11</v>
      </c>
      <c r="C15" s="67"/>
      <c r="D15" s="68"/>
    </row>
    <row r="16" spans="2:4" s="57" customFormat="1" ht="15.75">
      <c r="B16" s="56" t="s">
        <v>12</v>
      </c>
      <c r="C16" s="67"/>
      <c r="D16" s="68"/>
    </row>
    <row r="17" spans="2:4" s="57" customFormat="1" ht="15.75">
      <c r="B17" s="56" t="s">
        <v>13</v>
      </c>
      <c r="C17" s="67"/>
      <c r="D17" s="68"/>
    </row>
    <row r="18" spans="2:4" s="57" customFormat="1" ht="15.75">
      <c r="B18" s="56" t="s">
        <v>14</v>
      </c>
      <c r="C18" s="67"/>
      <c r="D18" s="68"/>
    </row>
    <row r="19" spans="2:4" s="57" customFormat="1" ht="15.75">
      <c r="B19" s="56" t="s">
        <v>15</v>
      </c>
      <c r="C19" s="67"/>
      <c r="D19" s="68"/>
    </row>
    <row r="20" spans="2:4" s="57" customFormat="1" ht="15.75">
      <c r="B20" s="56" t="s">
        <v>16</v>
      </c>
      <c r="C20" s="67"/>
      <c r="D20" s="68"/>
    </row>
    <row r="21" spans="2:4" s="57" customFormat="1" ht="15.75">
      <c r="B21" s="56" t="s">
        <v>17</v>
      </c>
      <c r="C21" s="67"/>
      <c r="D21" s="68"/>
    </row>
    <row r="22" spans="2:4" s="57" customFormat="1" ht="15.75">
      <c r="B22" s="56" t="s">
        <v>18</v>
      </c>
      <c r="C22" s="67"/>
      <c r="D22" s="68"/>
    </row>
    <row r="23" spans="2:4" s="57" customFormat="1" ht="15.75">
      <c r="B23" s="56" t="s">
        <v>19</v>
      </c>
      <c r="C23" s="69"/>
      <c r="D23" s="70"/>
    </row>
    <row r="24" spans="2:4" s="57" customFormat="1" ht="15.75">
      <c r="B24" s="56" t="s">
        <v>20</v>
      </c>
      <c r="C24" s="69"/>
      <c r="D24" s="70"/>
    </row>
    <row r="25" spans="2:4" s="57" customFormat="1" ht="15.75">
      <c r="B25" s="56" t="s">
        <v>21</v>
      </c>
      <c r="C25" s="69"/>
      <c r="D25" s="70"/>
    </row>
    <row r="26" spans="2:4" s="57" customFormat="1" ht="15.75">
      <c r="B26" s="56" t="s">
        <v>22</v>
      </c>
      <c r="C26" s="69"/>
      <c r="D26" s="70"/>
    </row>
    <row r="27" spans="2:4" s="57" customFormat="1" ht="15.75">
      <c r="B27" s="56" t="s">
        <v>23</v>
      </c>
      <c r="C27" s="69"/>
      <c r="D27" s="70"/>
    </row>
    <row r="28" spans="2:4" s="57" customFormat="1" ht="15.75">
      <c r="B28" s="56" t="s">
        <v>24</v>
      </c>
      <c r="C28" s="69"/>
      <c r="D28" s="70"/>
    </row>
    <row r="29" spans="2:4" s="57" customFormat="1" ht="15.75">
      <c r="B29" s="56" t="s">
        <v>25</v>
      </c>
      <c r="C29" s="69"/>
      <c r="D29" s="70"/>
    </row>
    <row r="30" spans="2:4" s="57" customFormat="1" ht="15.75">
      <c r="B30" s="56" t="s">
        <v>26</v>
      </c>
      <c r="C30" s="69"/>
      <c r="D30" s="70"/>
    </row>
    <row r="31" spans="2:4" s="57" customFormat="1" ht="15.75">
      <c r="B31" s="56" t="s">
        <v>27</v>
      </c>
      <c r="C31" s="69"/>
      <c r="D31" s="70"/>
    </row>
    <row r="32" spans="2:4" s="57" customFormat="1" ht="15.75">
      <c r="B32" s="56" t="s">
        <v>28</v>
      </c>
      <c r="C32" s="69"/>
      <c r="D32" s="70"/>
    </row>
    <row r="33" spans="2:4" s="57" customFormat="1" ht="15.75">
      <c r="B33" s="56" t="s">
        <v>29</v>
      </c>
      <c r="C33" s="69"/>
      <c r="D33" s="70"/>
    </row>
    <row r="34" spans="2:4" s="57" customFormat="1" ht="16.5" thickBot="1">
      <c r="B34" s="58" t="s">
        <v>30</v>
      </c>
      <c r="C34" s="71"/>
      <c r="D34" s="72"/>
    </row>
    <row r="35" ht="15.75" thickTop="1"/>
  </sheetData>
  <sheetProtection password="DF0F" sheet="1"/>
  <mergeCells count="6">
    <mergeCell ref="B1:N1"/>
    <mergeCell ref="B3:D3"/>
    <mergeCell ref="B4:D4"/>
    <mergeCell ref="B5:D5"/>
    <mergeCell ref="B6:D6"/>
    <mergeCell ref="B8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9">
      <selection activeCell="M21" sqref="M21"/>
    </sheetView>
  </sheetViews>
  <sheetFormatPr defaultColWidth="9.140625" defaultRowHeight="12.75"/>
  <cols>
    <col min="1" max="1" width="9.140625" style="50" customWidth="1"/>
    <col min="2" max="2" width="4.421875" style="48" bestFit="1" customWidth="1"/>
    <col min="3" max="3" width="30.7109375" style="50" customWidth="1"/>
    <col min="4" max="4" width="13.00390625" style="59" customWidth="1"/>
    <col min="5" max="5" width="9.140625" style="50" customWidth="1"/>
    <col min="6" max="6" width="4.421875" style="48" bestFit="1" customWidth="1"/>
    <col min="7" max="7" width="30.7109375" style="50" customWidth="1"/>
    <col min="8" max="8" width="13.7109375" style="59" customWidth="1"/>
    <col min="9" max="16384" width="9.140625" style="50" customWidth="1"/>
  </cols>
  <sheetData>
    <row r="1" spans="1:12" ht="63.75" customHeight="1">
      <c r="A1" s="126"/>
      <c r="B1" s="107" t="s">
        <v>88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3" spans="2:8" s="45" customFormat="1" ht="18">
      <c r="B3" s="105" t="s">
        <v>77</v>
      </c>
      <c r="C3" s="105"/>
      <c r="D3" s="105"/>
      <c r="F3" s="105" t="s">
        <v>77</v>
      </c>
      <c r="G3" s="105"/>
      <c r="H3" s="105"/>
    </row>
    <row r="4" spans="2:8" s="46" customFormat="1" ht="21.75" customHeight="1">
      <c r="B4" s="106"/>
      <c r="C4" s="106"/>
      <c r="D4" s="106"/>
      <c r="F4" s="106"/>
      <c r="G4" s="106"/>
      <c r="H4" s="106"/>
    </row>
    <row r="5" spans="2:8" s="47" customFormat="1" ht="18">
      <c r="B5" s="100" t="s">
        <v>78</v>
      </c>
      <c r="C5" s="100"/>
      <c r="D5" s="100"/>
      <c r="F5" s="100" t="s">
        <v>78</v>
      </c>
      <c r="G5" s="100"/>
      <c r="H5" s="100"/>
    </row>
    <row r="6" spans="2:8" s="46" customFormat="1" ht="68.25" customHeight="1">
      <c r="B6" s="106"/>
      <c r="C6" s="106"/>
      <c r="D6" s="106"/>
      <c r="F6" s="106"/>
      <c r="G6" s="106"/>
      <c r="H6" s="106"/>
    </row>
    <row r="7" spans="3:8" ht="18.75" thickBot="1">
      <c r="C7" s="49"/>
      <c r="D7" s="49"/>
      <c r="G7" s="49"/>
      <c r="H7" s="49"/>
    </row>
    <row r="8" spans="2:8" s="51" customFormat="1" ht="27" thickTop="1">
      <c r="B8" s="108" t="s">
        <v>89</v>
      </c>
      <c r="C8" s="109"/>
      <c r="D8" s="110"/>
      <c r="F8" s="111" t="s">
        <v>87</v>
      </c>
      <c r="G8" s="112"/>
      <c r="H8" s="113"/>
    </row>
    <row r="9" spans="2:8" s="55" customFormat="1" ht="54" customHeight="1">
      <c r="B9" s="52"/>
      <c r="C9" s="53" t="s">
        <v>72</v>
      </c>
      <c r="D9" s="54" t="s">
        <v>79</v>
      </c>
      <c r="F9" s="52"/>
      <c r="G9" s="53" t="s">
        <v>72</v>
      </c>
      <c r="H9" s="54" t="s">
        <v>79</v>
      </c>
    </row>
    <row r="10" spans="2:8" s="57" customFormat="1" ht="15.75">
      <c r="B10" s="56" t="s">
        <v>6</v>
      </c>
      <c r="C10" s="67"/>
      <c r="D10" s="68"/>
      <c r="F10" s="56" t="s">
        <v>6</v>
      </c>
      <c r="G10" s="67"/>
      <c r="H10" s="68"/>
    </row>
    <row r="11" spans="2:8" s="57" customFormat="1" ht="15.75">
      <c r="B11" s="56" t="s">
        <v>7</v>
      </c>
      <c r="C11" s="67"/>
      <c r="D11" s="68"/>
      <c r="F11" s="56" t="s">
        <v>7</v>
      </c>
      <c r="G11" s="67"/>
      <c r="H11" s="68"/>
    </row>
    <row r="12" spans="2:8" s="57" customFormat="1" ht="15.75">
      <c r="B12" s="56" t="s">
        <v>8</v>
      </c>
      <c r="C12" s="67"/>
      <c r="D12" s="68"/>
      <c r="F12" s="56" t="s">
        <v>8</v>
      </c>
      <c r="G12" s="67"/>
      <c r="H12" s="68"/>
    </row>
    <row r="13" spans="2:8" s="57" customFormat="1" ht="15.75">
      <c r="B13" s="56" t="s">
        <v>9</v>
      </c>
      <c r="C13" s="67"/>
      <c r="D13" s="68"/>
      <c r="F13" s="56" t="s">
        <v>9</v>
      </c>
      <c r="G13" s="67"/>
      <c r="H13" s="68"/>
    </row>
    <row r="14" spans="2:8" s="57" customFormat="1" ht="15.75">
      <c r="B14" s="56" t="s">
        <v>10</v>
      </c>
      <c r="C14" s="67"/>
      <c r="D14" s="68"/>
      <c r="F14" s="56" t="s">
        <v>10</v>
      </c>
      <c r="G14" s="67"/>
      <c r="H14" s="68"/>
    </row>
    <row r="15" spans="2:8" s="57" customFormat="1" ht="15.75">
      <c r="B15" s="56" t="s">
        <v>11</v>
      </c>
      <c r="C15" s="67"/>
      <c r="D15" s="68"/>
      <c r="F15" s="56" t="s">
        <v>11</v>
      </c>
      <c r="G15" s="67"/>
      <c r="H15" s="68"/>
    </row>
    <row r="16" spans="2:8" s="57" customFormat="1" ht="15.75">
      <c r="B16" s="56" t="s">
        <v>12</v>
      </c>
      <c r="C16" s="67"/>
      <c r="D16" s="68"/>
      <c r="F16" s="56" t="s">
        <v>12</v>
      </c>
      <c r="G16" s="67"/>
      <c r="H16" s="68"/>
    </row>
    <row r="17" spans="2:8" s="57" customFormat="1" ht="15.75">
      <c r="B17" s="56" t="s">
        <v>13</v>
      </c>
      <c r="C17" s="67"/>
      <c r="D17" s="68"/>
      <c r="F17" s="56" t="s">
        <v>13</v>
      </c>
      <c r="G17" s="67"/>
      <c r="H17" s="68"/>
    </row>
    <row r="18" spans="2:8" s="57" customFormat="1" ht="15.75">
      <c r="B18" s="56" t="s">
        <v>14</v>
      </c>
      <c r="C18" s="67"/>
      <c r="D18" s="68"/>
      <c r="F18" s="56" t="s">
        <v>14</v>
      </c>
      <c r="G18" s="67"/>
      <c r="H18" s="68"/>
    </row>
    <row r="19" spans="2:8" s="57" customFormat="1" ht="15.75">
      <c r="B19" s="56" t="s">
        <v>15</v>
      </c>
      <c r="C19" s="67"/>
      <c r="D19" s="68"/>
      <c r="F19" s="56" t="s">
        <v>15</v>
      </c>
      <c r="G19" s="67"/>
      <c r="H19" s="68"/>
    </row>
    <row r="20" spans="2:8" s="57" customFormat="1" ht="15.75">
      <c r="B20" s="56" t="s">
        <v>16</v>
      </c>
      <c r="C20" s="67"/>
      <c r="D20" s="68"/>
      <c r="F20" s="56" t="s">
        <v>16</v>
      </c>
      <c r="G20" s="67"/>
      <c r="H20" s="68"/>
    </row>
    <row r="21" spans="2:8" s="57" customFormat="1" ht="15.75">
      <c r="B21" s="56" t="s">
        <v>17</v>
      </c>
      <c r="C21" s="67"/>
      <c r="D21" s="68"/>
      <c r="F21" s="56" t="s">
        <v>17</v>
      </c>
      <c r="G21" s="67"/>
      <c r="H21" s="68"/>
    </row>
    <row r="22" spans="2:8" s="57" customFormat="1" ht="15.75">
      <c r="B22" s="56" t="s">
        <v>18</v>
      </c>
      <c r="C22" s="67"/>
      <c r="D22" s="68"/>
      <c r="F22" s="56" t="s">
        <v>18</v>
      </c>
      <c r="G22" s="67"/>
      <c r="H22" s="68"/>
    </row>
    <row r="23" spans="2:8" s="57" customFormat="1" ht="15.75">
      <c r="B23" s="56" t="s">
        <v>19</v>
      </c>
      <c r="C23" s="69"/>
      <c r="D23" s="70"/>
      <c r="F23" s="56" t="s">
        <v>19</v>
      </c>
      <c r="G23" s="69"/>
      <c r="H23" s="70"/>
    </row>
    <row r="24" spans="2:8" s="57" customFormat="1" ht="15.75">
      <c r="B24" s="56" t="s">
        <v>20</v>
      </c>
      <c r="C24" s="69"/>
      <c r="D24" s="70"/>
      <c r="F24" s="56" t="s">
        <v>20</v>
      </c>
      <c r="G24" s="69"/>
      <c r="H24" s="70"/>
    </row>
    <row r="25" spans="2:8" s="57" customFormat="1" ht="15.75">
      <c r="B25" s="56" t="s">
        <v>21</v>
      </c>
      <c r="C25" s="69"/>
      <c r="D25" s="70"/>
      <c r="F25" s="56" t="s">
        <v>21</v>
      </c>
      <c r="G25" s="69"/>
      <c r="H25" s="70"/>
    </row>
    <row r="26" spans="2:8" s="57" customFormat="1" ht="15.75">
      <c r="B26" s="56" t="s">
        <v>22</v>
      </c>
      <c r="C26" s="69"/>
      <c r="D26" s="70"/>
      <c r="F26" s="56" t="s">
        <v>22</v>
      </c>
      <c r="G26" s="69"/>
      <c r="H26" s="70"/>
    </row>
    <row r="27" spans="2:8" s="57" customFormat="1" ht="15.75">
      <c r="B27" s="56" t="s">
        <v>23</v>
      </c>
      <c r="C27" s="69"/>
      <c r="D27" s="70"/>
      <c r="F27" s="56" t="s">
        <v>23</v>
      </c>
      <c r="G27" s="69"/>
      <c r="H27" s="70"/>
    </row>
    <row r="28" spans="2:8" s="57" customFormat="1" ht="15.75">
      <c r="B28" s="56" t="s">
        <v>24</v>
      </c>
      <c r="C28" s="69"/>
      <c r="D28" s="70"/>
      <c r="F28" s="56" t="s">
        <v>24</v>
      </c>
      <c r="G28" s="69"/>
      <c r="H28" s="70"/>
    </row>
    <row r="29" spans="2:8" s="57" customFormat="1" ht="15.75">
      <c r="B29" s="56" t="s">
        <v>25</v>
      </c>
      <c r="C29" s="69"/>
      <c r="D29" s="70"/>
      <c r="F29" s="56" t="s">
        <v>25</v>
      </c>
      <c r="G29" s="69"/>
      <c r="H29" s="70"/>
    </row>
    <row r="30" spans="2:8" s="57" customFormat="1" ht="15.75">
      <c r="B30" s="56" t="s">
        <v>26</v>
      </c>
      <c r="C30" s="69"/>
      <c r="D30" s="70"/>
      <c r="F30" s="56" t="s">
        <v>26</v>
      </c>
      <c r="G30" s="69"/>
      <c r="H30" s="70"/>
    </row>
    <row r="31" spans="2:8" s="57" customFormat="1" ht="15.75">
      <c r="B31" s="56" t="s">
        <v>27</v>
      </c>
      <c r="C31" s="69"/>
      <c r="D31" s="70"/>
      <c r="F31" s="56" t="s">
        <v>27</v>
      </c>
      <c r="G31" s="69"/>
      <c r="H31" s="70"/>
    </row>
    <row r="32" spans="2:8" s="57" customFormat="1" ht="15.75">
      <c r="B32" s="56" t="s">
        <v>28</v>
      </c>
      <c r="C32" s="69"/>
      <c r="D32" s="70"/>
      <c r="F32" s="56" t="s">
        <v>28</v>
      </c>
      <c r="G32" s="69"/>
      <c r="H32" s="70"/>
    </row>
    <row r="33" spans="2:8" s="57" customFormat="1" ht="15.75">
      <c r="B33" s="56" t="s">
        <v>29</v>
      </c>
      <c r="C33" s="69"/>
      <c r="D33" s="70"/>
      <c r="F33" s="56" t="s">
        <v>29</v>
      </c>
      <c r="G33" s="69"/>
      <c r="H33" s="70"/>
    </row>
    <row r="34" spans="2:8" s="57" customFormat="1" ht="16.5" thickBot="1">
      <c r="B34" s="58" t="s">
        <v>30</v>
      </c>
      <c r="C34" s="71"/>
      <c r="D34" s="72"/>
      <c r="F34" s="58" t="s">
        <v>30</v>
      </c>
      <c r="G34" s="71"/>
      <c r="H34" s="72"/>
    </row>
    <row r="35" ht="15.75" thickTop="1"/>
  </sheetData>
  <sheetProtection password="DF0F" sheet="1" objects="1" scenarios="1"/>
  <mergeCells count="11">
    <mergeCell ref="B5:D5"/>
    <mergeCell ref="F5:H5"/>
    <mergeCell ref="B1:L1"/>
    <mergeCell ref="B3:D3"/>
    <mergeCell ref="F3:H3"/>
    <mergeCell ref="B4:D4"/>
    <mergeCell ref="F4:H4"/>
    <mergeCell ref="B6:D6"/>
    <mergeCell ref="F6:H6"/>
    <mergeCell ref="B8:D8"/>
    <mergeCell ref="F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Jánosné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2015-02-17T18:02:01Z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